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4520" windowHeight="12795"/>
  </bookViews>
  <sheets>
    <sheet name="701" sheetId="1" r:id="rId1"/>
  </sheets>
  <definedNames>
    <definedName name="_xlnm.Print_Titles" localSheetId="0">'701'!$1:$2</definedName>
  </definedNames>
  <calcPr calcId="125725"/>
</workbook>
</file>

<file path=xl/calcChain.xml><?xml version="1.0" encoding="utf-8"?>
<calcChain xmlns="http://schemas.openxmlformats.org/spreadsheetml/2006/main">
  <c r="C49" i="1"/>
  <c r="D49"/>
  <c r="E49"/>
  <c r="F49"/>
  <c r="G49"/>
  <c r="H49"/>
  <c r="I49"/>
  <c r="B49"/>
  <c r="C50"/>
  <c r="D50"/>
  <c r="E50"/>
  <c r="F50"/>
  <c r="G50"/>
  <c r="H50"/>
  <c r="I50"/>
  <c r="B50"/>
</calcChain>
</file>

<file path=xl/sharedStrings.xml><?xml version="1.0" encoding="utf-8"?>
<sst xmlns="http://schemas.openxmlformats.org/spreadsheetml/2006/main" count="119" uniqueCount="106">
  <si>
    <t>Kraj, okresy</t>
  </si>
  <si>
    <t>Jihočeský kraj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</si>
  <si>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</si>
  <si>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</si>
  <si>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</si>
  <si>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</si>
  <si>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</si>
  <si>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</si>
  <si>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</si>
  <si>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Počet obcí</t>
  </si>
  <si>
    <t xml:space="preserve">Počet částí obce </t>
  </si>
  <si>
    <t>Počet katastrů</t>
  </si>
  <si>
    <t>Počet obcí se statutem města</t>
  </si>
  <si>
    <t>Počet obcí se statutem městyse</t>
  </si>
  <si>
    <t>Výměra celkem</t>
  </si>
  <si>
    <t>Počet bydlících obyvatel celkem</t>
  </si>
  <si>
    <t>Živě narození celkem</t>
  </si>
  <si>
    <t>Zemřelí celkem</t>
  </si>
  <si>
    <t>Přirozený přírůstek celkem</t>
  </si>
  <si>
    <t>Přistěhovalí</t>
  </si>
  <si>
    <t>Vystěhovalí</t>
  </si>
  <si>
    <t>Přírůstek stěhováním</t>
  </si>
  <si>
    <t>Celkový přírůstek</t>
  </si>
  <si>
    <t>Sňatky</t>
  </si>
  <si>
    <t>Rozvody</t>
  </si>
  <si>
    <t>Potraty</t>
  </si>
  <si>
    <t>Podíl městského obyvatelstva</t>
  </si>
  <si>
    <t>Počet podnikatelských subjektů celkem</t>
  </si>
  <si>
    <r>
      <t xml:space="preserve">z toho:  </t>
    </r>
    <r>
      <rPr>
        <i/>
        <sz val="9"/>
        <color indexed="8"/>
        <rFont val="Arial"/>
        <family val="2"/>
        <charset val="238"/>
      </rPr>
      <t>podle odvětví hlavní činnosti (CZ-NACE)</t>
    </r>
  </si>
  <si>
    <t>z toho: akciové společnosti</t>
  </si>
  <si>
    <t>bez zaměstnanců</t>
  </si>
  <si>
    <t>s 1 - 9 zaměstnanci - mikropodniky</t>
  </si>
  <si>
    <t>s 10 - 49 zaměstnanci - malé podniky</t>
  </si>
  <si>
    <t>s 50 - 249 zaměstnanci - střední podniky</t>
  </si>
  <si>
    <t>s 250 a více zaměstnanci - velké podniky</t>
  </si>
  <si>
    <t xml:space="preserve">zemědělství, lesnictví, rybářství </t>
  </si>
  <si>
    <t>průmysl</t>
  </si>
  <si>
    <t xml:space="preserve">stavebnictví </t>
  </si>
  <si>
    <t>obchodní činnost</t>
  </si>
  <si>
    <t>doprava a skladování</t>
  </si>
  <si>
    <t>stravování, pohostinství a ubytování</t>
  </si>
  <si>
    <t>vzdělávání, zdravotní a sociální péče</t>
  </si>
  <si>
    <t>živnostníci</t>
  </si>
  <si>
    <t>svobodná povolání</t>
  </si>
  <si>
    <t>obchodní společnosti</t>
  </si>
  <si>
    <t>zemědělský podnikatel</t>
  </si>
  <si>
    <t>muži</t>
  </si>
  <si>
    <t>ženy</t>
  </si>
  <si>
    <t xml:space="preserve">orná půda </t>
  </si>
  <si>
    <t xml:space="preserve">zahrady </t>
  </si>
  <si>
    <t xml:space="preserve">ovocné sady </t>
  </si>
  <si>
    <t xml:space="preserve">trvalé travní porosty </t>
  </si>
  <si>
    <t xml:space="preserve">lesní půda </t>
  </si>
  <si>
    <t xml:space="preserve">vodní plochy </t>
  </si>
  <si>
    <t xml:space="preserve">zastavěné plochy </t>
  </si>
  <si>
    <t>ostatní plochy</t>
  </si>
  <si>
    <t>fyzické osoby</t>
  </si>
  <si>
    <t>právnické osoby</t>
  </si>
  <si>
    <t>družstva</t>
  </si>
  <si>
    <t>Počet základních sídelních jednotek</t>
  </si>
  <si>
    <r>
      <t xml:space="preserve">Katastrální plocha v ha </t>
    </r>
    <r>
      <rPr>
        <sz val="9"/>
        <rFont val="Arial"/>
        <family val="2"/>
        <charset val="238"/>
      </rPr>
      <t>(k 31.12.2015)</t>
    </r>
  </si>
  <si>
    <t xml:space="preserve">zemědělská půda </t>
  </si>
  <si>
    <t xml:space="preserve">nezemědělská půda </t>
  </si>
  <si>
    <r>
      <t xml:space="preserve">Školství </t>
    </r>
    <r>
      <rPr>
        <sz val="9"/>
        <rFont val="Arial"/>
        <family val="2"/>
        <charset val="238"/>
      </rPr>
      <t>(školní rok 2014/2015)</t>
    </r>
  </si>
  <si>
    <t>Mateřské školy</t>
  </si>
  <si>
    <t>Základní školy</t>
  </si>
  <si>
    <t>Gymnázia a konzervatoř</t>
  </si>
  <si>
    <t>Střední odborné školy a praktické školy</t>
  </si>
  <si>
    <t>Střední odborná učiliště</t>
  </si>
  <si>
    <t>Vyšší odborné školy</t>
  </si>
  <si>
    <r>
      <rPr>
        <b/>
        <sz val="9"/>
        <rFont val="Arial"/>
        <family val="2"/>
        <charset val="238"/>
      </rPr>
      <t>Zdravotnictví  a soc. péče</t>
    </r>
    <r>
      <rPr>
        <sz val="9"/>
        <rFont val="Arial"/>
        <family val="2"/>
        <charset val="238"/>
      </rPr>
      <t xml:space="preserve"> (k 31.12.2014)</t>
    </r>
  </si>
  <si>
    <t>Nemocnice</t>
  </si>
  <si>
    <t>Léčebné ústavy a ostatní lůžková zařízení</t>
  </si>
  <si>
    <t>Lékařské ordinace (vč.detašovaných prac.)</t>
  </si>
  <si>
    <t>pro dospělé</t>
  </si>
  <si>
    <t>pro děti a dorost</t>
  </si>
  <si>
    <t>stomatolog</t>
  </si>
  <si>
    <t>gynekolog</t>
  </si>
  <si>
    <t>lékař specialista</t>
  </si>
  <si>
    <t>Ostatní samostatná zařízení</t>
  </si>
  <si>
    <t xml:space="preserve">Lékárny </t>
  </si>
  <si>
    <t>Domovy pro osoby se zdravotním postižením</t>
  </si>
  <si>
    <t>Domovy pro seniory</t>
  </si>
  <si>
    <t>Domovy se zvláštním režimem</t>
  </si>
  <si>
    <r>
      <t xml:space="preserve">Obyvatelstvo </t>
    </r>
    <r>
      <rPr>
        <sz val="9"/>
        <rFont val="Arial"/>
        <family val="2"/>
        <charset val="238"/>
      </rPr>
      <t>(k 31.12.2015)</t>
    </r>
  </si>
  <si>
    <t>Počet obyvatel ve věku 0-14 let celkem</t>
  </si>
  <si>
    <t>Počet obyvatel ve věku 15-64 let celkem</t>
  </si>
  <si>
    <t>Počet obyvatel ve věku 65 a více celkem</t>
  </si>
  <si>
    <t>Průměrný věk celkem</t>
  </si>
  <si>
    <r>
      <t>Hustota obyvatelstva na 1 km</t>
    </r>
    <r>
      <rPr>
        <vertAlign val="superscript"/>
        <sz val="9"/>
        <color indexed="8"/>
        <rFont val="Arial"/>
        <family val="2"/>
        <charset val="238"/>
      </rPr>
      <t>2</t>
    </r>
  </si>
  <si>
    <t>Počet obyvatel ve městech</t>
  </si>
  <si>
    <t>Index stáří (%)</t>
  </si>
  <si>
    <r>
      <t xml:space="preserve">Podnikatelská sféra </t>
    </r>
    <r>
      <rPr>
        <sz val="9"/>
        <color indexed="8"/>
        <rFont val="Arial"/>
        <family val="2"/>
        <charset val="238"/>
      </rPr>
      <t>(k 31.12.2015)</t>
    </r>
  </si>
  <si>
    <r>
      <rPr>
        <sz val="9"/>
        <rFont val="Arial"/>
        <family val="2"/>
        <charset val="238"/>
      </rPr>
      <t>z toho:</t>
    </r>
    <r>
      <rPr>
        <i/>
        <sz val="9"/>
        <rFont val="Arial"/>
        <family val="2"/>
        <charset val="238"/>
      </rPr>
      <t xml:space="preserve"> podle právní formy</t>
    </r>
  </si>
  <si>
    <r>
      <rPr>
        <sz val="9"/>
        <rFont val="Arial"/>
        <family val="2"/>
        <charset val="238"/>
      </rPr>
      <t>z toho:</t>
    </r>
    <r>
      <rPr>
        <i/>
        <sz val="9"/>
        <rFont val="Arial"/>
        <family val="2"/>
        <charset val="238"/>
      </rPr>
      <t xml:space="preserve"> podle kategorie počtu zaměstnanců</t>
    </r>
  </si>
  <si>
    <t>neuvedeno</t>
  </si>
  <si>
    <t>Nezaměstnanost</t>
  </si>
  <si>
    <t>Podíl nezaměstnaných osob celkem</t>
  </si>
  <si>
    <t>podíl nezaměstnaných osob - muži</t>
  </si>
  <si>
    <t>podíl nezaměstnaných osob - ženy</t>
  </si>
  <si>
    <t>Bytová výstavba</t>
  </si>
  <si>
    <t>v roce 2015</t>
  </si>
  <si>
    <t>v letech 2006 až 2015</t>
  </si>
  <si>
    <t xml:space="preserve">-  </t>
  </si>
  <si>
    <t xml:space="preserve">Meziokresní srovnání  </t>
  </si>
  <si>
    <t>veřejná správa, obrana, soc. zabezpečení</t>
  </si>
</sst>
</file>

<file path=xl/styles.xml><?xml version="1.0" encoding="utf-8"?>
<styleSheet xmlns="http://schemas.openxmlformats.org/spreadsheetml/2006/main">
  <numFmts count="3">
    <numFmt numFmtId="164" formatCode="#,##0_ ;\-#,##0\ "/>
    <numFmt numFmtId="165" formatCode="#,##0.0_ ;\-#,##0.0\ "/>
    <numFmt numFmtId="166" formatCode="0.0"/>
  </numFmts>
  <fonts count="16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3" fontId="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11" fillId="0" borderId="0" xfId="0" applyFont="1"/>
    <xf numFmtId="3" fontId="6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Fill="1" applyBorder="1" applyAlignment="1"/>
    <xf numFmtId="164" fontId="5" fillId="0" borderId="2" xfId="0" applyNumberFormat="1" applyFont="1" applyFill="1" applyBorder="1" applyAlignment="1"/>
    <xf numFmtId="165" fontId="5" fillId="0" borderId="2" xfId="0" applyNumberFormat="1" applyFont="1" applyFill="1" applyBorder="1" applyAlignment="1"/>
    <xf numFmtId="165" fontId="6" fillId="0" borderId="3" xfId="0" applyNumberFormat="1" applyFont="1" applyFill="1" applyBorder="1" applyAlignment="1"/>
    <xf numFmtId="164" fontId="5" fillId="0" borderId="3" xfId="0" applyNumberFormat="1" applyFont="1" applyFill="1" applyBorder="1" applyAlignment="1">
      <alignment horizontal="right"/>
    </xf>
    <xf numFmtId="3" fontId="6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Fill="1" applyBorder="1" applyAlignment="1"/>
    <xf numFmtId="165" fontId="5" fillId="0" borderId="5" xfId="0" applyNumberFormat="1" applyFont="1" applyFill="1" applyBorder="1" applyAlignment="1"/>
    <xf numFmtId="164" fontId="5" fillId="0" borderId="6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left" wrapText="1" indent="1"/>
    </xf>
    <xf numFmtId="0" fontId="7" fillId="0" borderId="7" xfId="0" applyFont="1" applyFill="1" applyBorder="1" applyAlignment="1">
      <alignment horizontal="left" wrapText="1" indent="1"/>
    </xf>
    <xf numFmtId="0" fontId="6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wrapText="1" indent="2"/>
    </xf>
    <xf numFmtId="0" fontId="7" fillId="0" borderId="7" xfId="0" applyFont="1" applyFill="1" applyBorder="1" applyAlignment="1">
      <alignment horizontal="left" wrapText="1" indent="3"/>
    </xf>
    <xf numFmtId="0" fontId="6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3" fontId="5" fillId="0" borderId="7" xfId="0" applyNumberFormat="1" applyFont="1" applyFill="1" applyBorder="1" applyAlignment="1">
      <alignment horizontal="left" indent="2"/>
    </xf>
    <xf numFmtId="0" fontId="5" fillId="0" borderId="7" xfId="0" applyFont="1" applyFill="1" applyBorder="1" applyAlignment="1">
      <alignment horizontal="left" wrapText="1" indent="2"/>
    </xf>
    <xf numFmtId="0" fontId="5" fillId="0" borderId="7" xfId="0" applyFont="1" applyBorder="1" applyAlignment="1">
      <alignment horizontal="left" indent="1"/>
    </xf>
    <xf numFmtId="0" fontId="6" fillId="0" borderId="7" xfId="0" applyFont="1" applyBorder="1" applyAlignment="1">
      <alignment horizontal="left" vertical="center"/>
    </xf>
    <xf numFmtId="164" fontId="5" fillId="0" borderId="7" xfId="0" applyNumberFormat="1" applyFont="1" applyFill="1" applyBorder="1" applyAlignment="1">
      <alignment horizontal="left" indent="2"/>
    </xf>
    <xf numFmtId="166" fontId="7" fillId="0" borderId="7" xfId="0" applyNumberFormat="1" applyFont="1" applyFill="1" applyBorder="1" applyAlignment="1">
      <alignment horizontal="left" wrapText="1" indent="1"/>
    </xf>
    <xf numFmtId="166" fontId="7" fillId="0" borderId="7" xfId="0" applyNumberFormat="1" applyFont="1" applyFill="1" applyBorder="1" applyAlignment="1">
      <alignment horizontal="left" wrapText="1" indent="2"/>
    </xf>
    <xf numFmtId="0" fontId="8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indent="1"/>
    </xf>
    <xf numFmtId="3" fontId="5" fillId="0" borderId="7" xfId="0" applyNumberFormat="1" applyFont="1" applyBorder="1" applyAlignment="1">
      <alignment horizontal="left" indent="2"/>
    </xf>
    <xf numFmtId="3" fontId="10" fillId="0" borderId="7" xfId="0" applyNumberFormat="1" applyFont="1" applyBorder="1" applyAlignment="1">
      <alignment horizontal="left" indent="1"/>
    </xf>
    <xf numFmtId="165" fontId="5" fillId="0" borderId="3" xfId="0" applyNumberFormat="1" applyFont="1" applyFill="1" applyBorder="1" applyAlignment="1"/>
    <xf numFmtId="165" fontId="5" fillId="0" borderId="6" xfId="0" applyNumberFormat="1" applyFont="1" applyFill="1" applyBorder="1" applyAlignment="1"/>
    <xf numFmtId="164" fontId="6" fillId="0" borderId="3" xfId="0" applyNumberFormat="1" applyFont="1" applyFill="1" applyBorder="1" applyAlignment="1"/>
    <xf numFmtId="0" fontId="11" fillId="0" borderId="3" xfId="0" applyFont="1" applyBorder="1"/>
    <xf numFmtId="0" fontId="4" fillId="0" borderId="3" xfId="0" applyFont="1" applyBorder="1"/>
    <xf numFmtId="0" fontId="4" fillId="0" borderId="6" xfId="0" applyFont="1" applyBorder="1"/>
    <xf numFmtId="164" fontId="5" fillId="0" borderId="3" xfId="0" applyNumberFormat="1" applyFont="1" applyFill="1" applyBorder="1" applyAlignment="1"/>
    <xf numFmtId="164" fontId="5" fillId="0" borderId="6" xfId="0" applyNumberFormat="1" applyFont="1" applyFill="1" applyBorder="1" applyAlignment="1"/>
    <xf numFmtId="164" fontId="5" fillId="0" borderId="8" xfId="0" applyNumberFormat="1" applyFont="1" applyFill="1" applyBorder="1" applyAlignment="1"/>
    <xf numFmtId="3" fontId="5" fillId="0" borderId="0" xfId="0" applyNumberFormat="1" applyFont="1" applyBorder="1" applyAlignment="1">
      <alignment horizontal="left" indent="3"/>
    </xf>
    <xf numFmtId="3" fontId="5" fillId="0" borderId="0" xfId="0" applyNumberFormat="1" applyFont="1" applyBorder="1" applyAlignment="1">
      <alignment horizontal="left" indent="2"/>
    </xf>
    <xf numFmtId="0" fontId="5" fillId="0" borderId="0" xfId="0" applyFont="1" applyBorder="1" applyAlignment="1">
      <alignment horizontal="left" indent="4"/>
    </xf>
    <xf numFmtId="0" fontId="5" fillId="0" borderId="0" xfId="0" applyFont="1" applyBorder="1" applyAlignment="1">
      <alignment horizontal="left" indent="3"/>
    </xf>
    <xf numFmtId="0" fontId="10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left" indent="2"/>
    </xf>
    <xf numFmtId="0" fontId="6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wrapText="1" indent="1"/>
    </xf>
    <xf numFmtId="0" fontId="5" fillId="0" borderId="0" xfId="0" applyFont="1" applyFill="1" applyBorder="1" applyAlignment="1">
      <alignment horizontal="left" wrapText="1" indent="2"/>
    </xf>
    <xf numFmtId="0" fontId="5" fillId="0" borderId="0" xfId="0" applyFont="1" applyBorder="1" applyAlignment="1">
      <alignment horizontal="left" indent="1"/>
    </xf>
    <xf numFmtId="164" fontId="6" fillId="0" borderId="9" xfId="0" applyNumberFormat="1" applyFont="1" applyFill="1" applyBorder="1" applyAlignment="1"/>
    <xf numFmtId="164" fontId="5" fillId="0" borderId="9" xfId="0" applyNumberFormat="1" applyFont="1" applyFill="1" applyBorder="1" applyAlignment="1"/>
    <xf numFmtId="164" fontId="5" fillId="0" borderId="10" xfId="0" applyNumberFormat="1" applyFont="1" applyFill="1" applyBorder="1" applyAlignment="1"/>
    <xf numFmtId="0" fontId="11" fillId="0" borderId="9" xfId="0" applyFont="1" applyBorder="1"/>
    <xf numFmtId="0" fontId="4" fillId="0" borderId="9" xfId="0" applyFont="1" applyBorder="1"/>
    <xf numFmtId="0" fontId="4" fillId="0" borderId="10" xfId="0" applyFont="1" applyBorder="1"/>
    <xf numFmtId="0" fontId="13" fillId="0" borderId="0" xfId="0" applyFont="1" applyFill="1" applyBorder="1" applyAlignment="1">
      <alignment horizontal="left" indent="1"/>
    </xf>
    <xf numFmtId="166" fontId="14" fillId="0" borderId="0" xfId="0" applyNumberFormat="1" applyFont="1"/>
    <xf numFmtId="166" fontId="15" fillId="0" borderId="0" xfId="0" applyNumberFormat="1" applyFont="1"/>
    <xf numFmtId="0" fontId="15" fillId="0" borderId="0" xfId="0" applyFont="1"/>
    <xf numFmtId="165" fontId="5" fillId="0" borderId="10" xfId="0" applyNumberFormat="1" applyFont="1" applyFill="1" applyBorder="1" applyAlignment="1"/>
    <xf numFmtId="3" fontId="6" fillId="0" borderId="11" xfId="0" applyNumberFormat="1" applyFont="1" applyBorder="1" applyAlignment="1">
      <alignment horizontal="left" vertical="center" indent="1"/>
    </xf>
    <xf numFmtId="165" fontId="6" fillId="0" borderId="2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9"/>
  <sheetViews>
    <sheetView showGridLines="0" tabSelected="1" workbookViewId="0"/>
  </sheetViews>
  <sheetFormatPr defaultRowHeight="12.75"/>
  <cols>
    <col min="1" max="1" width="42" style="4" customWidth="1"/>
    <col min="2" max="2" width="11" style="6" customWidth="1"/>
    <col min="3" max="9" width="11" style="4" customWidth="1"/>
    <col min="10" max="222" width="9.140625" style="4"/>
    <col min="223" max="223" width="44.42578125" style="4" customWidth="1"/>
    <col min="224" max="231" width="11" style="4" customWidth="1"/>
    <col min="232" max="232" width="11.42578125" style="4" bestFit="1" customWidth="1"/>
    <col min="233" max="238" width="9.140625" style="4"/>
    <col min="239" max="239" width="11.85546875" style="4" customWidth="1"/>
    <col min="240" max="478" width="9.140625" style="4"/>
    <col min="479" max="479" width="44.42578125" style="4" customWidth="1"/>
    <col min="480" max="487" width="11" style="4" customWidth="1"/>
    <col min="488" max="488" width="11.42578125" style="4" bestFit="1" customWidth="1"/>
    <col min="489" max="494" width="9.140625" style="4"/>
    <col min="495" max="495" width="11.85546875" style="4" customWidth="1"/>
    <col min="496" max="734" width="9.140625" style="4"/>
    <col min="735" max="735" width="44.42578125" style="4" customWidth="1"/>
    <col min="736" max="743" width="11" style="4" customWidth="1"/>
    <col min="744" max="744" width="11.42578125" style="4" bestFit="1" customWidth="1"/>
    <col min="745" max="750" width="9.140625" style="4"/>
    <col min="751" max="751" width="11.85546875" style="4" customWidth="1"/>
    <col min="752" max="990" width="9.140625" style="4"/>
    <col min="991" max="991" width="44.42578125" style="4" customWidth="1"/>
    <col min="992" max="999" width="11" style="4" customWidth="1"/>
    <col min="1000" max="1000" width="11.42578125" style="4" bestFit="1" customWidth="1"/>
    <col min="1001" max="1006" width="9.140625" style="4"/>
    <col min="1007" max="1007" width="11.85546875" style="4" customWidth="1"/>
    <col min="1008" max="1246" width="9.140625" style="4"/>
    <col min="1247" max="1247" width="44.42578125" style="4" customWidth="1"/>
    <col min="1248" max="1255" width="11" style="4" customWidth="1"/>
    <col min="1256" max="1256" width="11.42578125" style="4" bestFit="1" customWidth="1"/>
    <col min="1257" max="1262" width="9.140625" style="4"/>
    <col min="1263" max="1263" width="11.85546875" style="4" customWidth="1"/>
    <col min="1264" max="1502" width="9.140625" style="4"/>
    <col min="1503" max="1503" width="44.42578125" style="4" customWidth="1"/>
    <col min="1504" max="1511" width="11" style="4" customWidth="1"/>
    <col min="1512" max="1512" width="11.42578125" style="4" bestFit="1" customWidth="1"/>
    <col min="1513" max="1518" width="9.140625" style="4"/>
    <col min="1519" max="1519" width="11.85546875" style="4" customWidth="1"/>
    <col min="1520" max="1758" width="9.140625" style="4"/>
    <col min="1759" max="1759" width="44.42578125" style="4" customWidth="1"/>
    <col min="1760" max="1767" width="11" style="4" customWidth="1"/>
    <col min="1768" max="1768" width="11.42578125" style="4" bestFit="1" customWidth="1"/>
    <col min="1769" max="1774" width="9.140625" style="4"/>
    <col min="1775" max="1775" width="11.85546875" style="4" customWidth="1"/>
    <col min="1776" max="2014" width="9.140625" style="4"/>
    <col min="2015" max="2015" width="44.42578125" style="4" customWidth="1"/>
    <col min="2016" max="2023" width="11" style="4" customWidth="1"/>
    <col min="2024" max="2024" width="11.42578125" style="4" bestFit="1" customWidth="1"/>
    <col min="2025" max="2030" width="9.140625" style="4"/>
    <col min="2031" max="2031" width="11.85546875" style="4" customWidth="1"/>
    <col min="2032" max="2270" width="9.140625" style="4"/>
    <col min="2271" max="2271" width="44.42578125" style="4" customWidth="1"/>
    <col min="2272" max="2279" width="11" style="4" customWidth="1"/>
    <col min="2280" max="2280" width="11.42578125" style="4" bestFit="1" customWidth="1"/>
    <col min="2281" max="2286" width="9.140625" style="4"/>
    <col min="2287" max="2287" width="11.85546875" style="4" customWidth="1"/>
    <col min="2288" max="2526" width="9.140625" style="4"/>
    <col min="2527" max="2527" width="44.42578125" style="4" customWidth="1"/>
    <col min="2528" max="2535" width="11" style="4" customWidth="1"/>
    <col min="2536" max="2536" width="11.42578125" style="4" bestFit="1" customWidth="1"/>
    <col min="2537" max="2542" width="9.140625" style="4"/>
    <col min="2543" max="2543" width="11.85546875" style="4" customWidth="1"/>
    <col min="2544" max="2782" width="9.140625" style="4"/>
    <col min="2783" max="2783" width="44.42578125" style="4" customWidth="1"/>
    <col min="2784" max="2791" width="11" style="4" customWidth="1"/>
    <col min="2792" max="2792" width="11.42578125" style="4" bestFit="1" customWidth="1"/>
    <col min="2793" max="2798" width="9.140625" style="4"/>
    <col min="2799" max="2799" width="11.85546875" style="4" customWidth="1"/>
    <col min="2800" max="3038" width="9.140625" style="4"/>
    <col min="3039" max="3039" width="44.42578125" style="4" customWidth="1"/>
    <col min="3040" max="3047" width="11" style="4" customWidth="1"/>
    <col min="3048" max="3048" width="11.42578125" style="4" bestFit="1" customWidth="1"/>
    <col min="3049" max="3054" width="9.140625" style="4"/>
    <col min="3055" max="3055" width="11.85546875" style="4" customWidth="1"/>
    <col min="3056" max="3294" width="9.140625" style="4"/>
    <col min="3295" max="3295" width="44.42578125" style="4" customWidth="1"/>
    <col min="3296" max="3303" width="11" style="4" customWidth="1"/>
    <col min="3304" max="3304" width="11.42578125" style="4" bestFit="1" customWidth="1"/>
    <col min="3305" max="3310" width="9.140625" style="4"/>
    <col min="3311" max="3311" width="11.85546875" style="4" customWidth="1"/>
    <col min="3312" max="3550" width="9.140625" style="4"/>
    <col min="3551" max="3551" width="44.42578125" style="4" customWidth="1"/>
    <col min="3552" max="3559" width="11" style="4" customWidth="1"/>
    <col min="3560" max="3560" width="11.42578125" style="4" bestFit="1" customWidth="1"/>
    <col min="3561" max="3566" width="9.140625" style="4"/>
    <col min="3567" max="3567" width="11.85546875" style="4" customWidth="1"/>
    <col min="3568" max="3806" width="9.140625" style="4"/>
    <col min="3807" max="3807" width="44.42578125" style="4" customWidth="1"/>
    <col min="3808" max="3815" width="11" style="4" customWidth="1"/>
    <col min="3816" max="3816" width="11.42578125" style="4" bestFit="1" customWidth="1"/>
    <col min="3817" max="3822" width="9.140625" style="4"/>
    <col min="3823" max="3823" width="11.85546875" style="4" customWidth="1"/>
    <col min="3824" max="4062" width="9.140625" style="4"/>
    <col min="4063" max="4063" width="44.42578125" style="4" customWidth="1"/>
    <col min="4064" max="4071" width="11" style="4" customWidth="1"/>
    <col min="4072" max="4072" width="11.42578125" style="4" bestFit="1" customWidth="1"/>
    <col min="4073" max="4078" width="9.140625" style="4"/>
    <col min="4079" max="4079" width="11.85546875" style="4" customWidth="1"/>
    <col min="4080" max="4318" width="9.140625" style="4"/>
    <col min="4319" max="4319" width="44.42578125" style="4" customWidth="1"/>
    <col min="4320" max="4327" width="11" style="4" customWidth="1"/>
    <col min="4328" max="4328" width="11.42578125" style="4" bestFit="1" customWidth="1"/>
    <col min="4329" max="4334" width="9.140625" style="4"/>
    <col min="4335" max="4335" width="11.85546875" style="4" customWidth="1"/>
    <col min="4336" max="4574" width="9.140625" style="4"/>
    <col min="4575" max="4575" width="44.42578125" style="4" customWidth="1"/>
    <col min="4576" max="4583" width="11" style="4" customWidth="1"/>
    <col min="4584" max="4584" width="11.42578125" style="4" bestFit="1" customWidth="1"/>
    <col min="4585" max="4590" width="9.140625" style="4"/>
    <col min="4591" max="4591" width="11.85546875" style="4" customWidth="1"/>
    <col min="4592" max="4830" width="9.140625" style="4"/>
    <col min="4831" max="4831" width="44.42578125" style="4" customWidth="1"/>
    <col min="4832" max="4839" width="11" style="4" customWidth="1"/>
    <col min="4840" max="4840" width="11.42578125" style="4" bestFit="1" customWidth="1"/>
    <col min="4841" max="4846" width="9.140625" style="4"/>
    <col min="4847" max="4847" width="11.85546875" style="4" customWidth="1"/>
    <col min="4848" max="5086" width="9.140625" style="4"/>
    <col min="5087" max="5087" width="44.42578125" style="4" customWidth="1"/>
    <col min="5088" max="5095" width="11" style="4" customWidth="1"/>
    <col min="5096" max="5096" width="11.42578125" style="4" bestFit="1" customWidth="1"/>
    <col min="5097" max="5102" width="9.140625" style="4"/>
    <col min="5103" max="5103" width="11.85546875" style="4" customWidth="1"/>
    <col min="5104" max="5342" width="9.140625" style="4"/>
    <col min="5343" max="5343" width="44.42578125" style="4" customWidth="1"/>
    <col min="5344" max="5351" width="11" style="4" customWidth="1"/>
    <col min="5352" max="5352" width="11.42578125" style="4" bestFit="1" customWidth="1"/>
    <col min="5353" max="5358" width="9.140625" style="4"/>
    <col min="5359" max="5359" width="11.85546875" style="4" customWidth="1"/>
    <col min="5360" max="5598" width="9.140625" style="4"/>
    <col min="5599" max="5599" width="44.42578125" style="4" customWidth="1"/>
    <col min="5600" max="5607" width="11" style="4" customWidth="1"/>
    <col min="5608" max="5608" width="11.42578125" style="4" bestFit="1" customWidth="1"/>
    <col min="5609" max="5614" width="9.140625" style="4"/>
    <col min="5615" max="5615" width="11.85546875" style="4" customWidth="1"/>
    <col min="5616" max="5854" width="9.140625" style="4"/>
    <col min="5855" max="5855" width="44.42578125" style="4" customWidth="1"/>
    <col min="5856" max="5863" width="11" style="4" customWidth="1"/>
    <col min="5864" max="5864" width="11.42578125" style="4" bestFit="1" customWidth="1"/>
    <col min="5865" max="5870" width="9.140625" style="4"/>
    <col min="5871" max="5871" width="11.85546875" style="4" customWidth="1"/>
    <col min="5872" max="6110" width="9.140625" style="4"/>
    <col min="6111" max="6111" width="44.42578125" style="4" customWidth="1"/>
    <col min="6112" max="6119" width="11" style="4" customWidth="1"/>
    <col min="6120" max="6120" width="11.42578125" style="4" bestFit="1" customWidth="1"/>
    <col min="6121" max="6126" width="9.140625" style="4"/>
    <col min="6127" max="6127" width="11.85546875" style="4" customWidth="1"/>
    <col min="6128" max="6366" width="9.140625" style="4"/>
    <col min="6367" max="6367" width="44.42578125" style="4" customWidth="1"/>
    <col min="6368" max="6375" width="11" style="4" customWidth="1"/>
    <col min="6376" max="6376" width="11.42578125" style="4" bestFit="1" customWidth="1"/>
    <col min="6377" max="6382" width="9.140625" style="4"/>
    <col min="6383" max="6383" width="11.85546875" style="4" customWidth="1"/>
    <col min="6384" max="6622" width="9.140625" style="4"/>
    <col min="6623" max="6623" width="44.42578125" style="4" customWidth="1"/>
    <col min="6624" max="6631" width="11" style="4" customWidth="1"/>
    <col min="6632" max="6632" width="11.42578125" style="4" bestFit="1" customWidth="1"/>
    <col min="6633" max="6638" width="9.140625" style="4"/>
    <col min="6639" max="6639" width="11.85546875" style="4" customWidth="1"/>
    <col min="6640" max="6878" width="9.140625" style="4"/>
    <col min="6879" max="6879" width="44.42578125" style="4" customWidth="1"/>
    <col min="6880" max="6887" width="11" style="4" customWidth="1"/>
    <col min="6888" max="6888" width="11.42578125" style="4" bestFit="1" customWidth="1"/>
    <col min="6889" max="6894" width="9.140625" style="4"/>
    <col min="6895" max="6895" width="11.85546875" style="4" customWidth="1"/>
    <col min="6896" max="7134" width="9.140625" style="4"/>
    <col min="7135" max="7135" width="44.42578125" style="4" customWidth="1"/>
    <col min="7136" max="7143" width="11" style="4" customWidth="1"/>
    <col min="7144" max="7144" width="11.42578125" style="4" bestFit="1" customWidth="1"/>
    <col min="7145" max="7150" width="9.140625" style="4"/>
    <col min="7151" max="7151" width="11.85546875" style="4" customWidth="1"/>
    <col min="7152" max="7390" width="9.140625" style="4"/>
    <col min="7391" max="7391" width="44.42578125" style="4" customWidth="1"/>
    <col min="7392" max="7399" width="11" style="4" customWidth="1"/>
    <col min="7400" max="7400" width="11.42578125" style="4" bestFit="1" customWidth="1"/>
    <col min="7401" max="7406" width="9.140625" style="4"/>
    <col min="7407" max="7407" width="11.85546875" style="4" customWidth="1"/>
    <col min="7408" max="7646" width="9.140625" style="4"/>
    <col min="7647" max="7647" width="44.42578125" style="4" customWidth="1"/>
    <col min="7648" max="7655" width="11" style="4" customWidth="1"/>
    <col min="7656" max="7656" width="11.42578125" style="4" bestFit="1" customWidth="1"/>
    <col min="7657" max="7662" width="9.140625" style="4"/>
    <col min="7663" max="7663" width="11.85546875" style="4" customWidth="1"/>
    <col min="7664" max="7902" width="9.140625" style="4"/>
    <col min="7903" max="7903" width="44.42578125" style="4" customWidth="1"/>
    <col min="7904" max="7911" width="11" style="4" customWidth="1"/>
    <col min="7912" max="7912" width="11.42578125" style="4" bestFit="1" customWidth="1"/>
    <col min="7913" max="7918" width="9.140625" style="4"/>
    <col min="7919" max="7919" width="11.85546875" style="4" customWidth="1"/>
    <col min="7920" max="8158" width="9.140625" style="4"/>
    <col min="8159" max="8159" width="44.42578125" style="4" customWidth="1"/>
    <col min="8160" max="8167" width="11" style="4" customWidth="1"/>
    <col min="8168" max="8168" width="11.42578125" style="4" bestFit="1" customWidth="1"/>
    <col min="8169" max="8174" width="9.140625" style="4"/>
    <col min="8175" max="8175" width="11.85546875" style="4" customWidth="1"/>
    <col min="8176" max="8414" width="9.140625" style="4"/>
    <col min="8415" max="8415" width="44.42578125" style="4" customWidth="1"/>
    <col min="8416" max="8423" width="11" style="4" customWidth="1"/>
    <col min="8424" max="8424" width="11.42578125" style="4" bestFit="1" customWidth="1"/>
    <col min="8425" max="8430" width="9.140625" style="4"/>
    <col min="8431" max="8431" width="11.85546875" style="4" customWidth="1"/>
    <col min="8432" max="8670" width="9.140625" style="4"/>
    <col min="8671" max="8671" width="44.42578125" style="4" customWidth="1"/>
    <col min="8672" max="8679" width="11" style="4" customWidth="1"/>
    <col min="8680" max="8680" width="11.42578125" style="4" bestFit="1" customWidth="1"/>
    <col min="8681" max="8686" width="9.140625" style="4"/>
    <col min="8687" max="8687" width="11.85546875" style="4" customWidth="1"/>
    <col min="8688" max="8926" width="9.140625" style="4"/>
    <col min="8927" max="8927" width="44.42578125" style="4" customWidth="1"/>
    <col min="8928" max="8935" width="11" style="4" customWidth="1"/>
    <col min="8936" max="8936" width="11.42578125" style="4" bestFit="1" customWidth="1"/>
    <col min="8937" max="8942" width="9.140625" style="4"/>
    <col min="8943" max="8943" width="11.85546875" style="4" customWidth="1"/>
    <col min="8944" max="9182" width="9.140625" style="4"/>
    <col min="9183" max="9183" width="44.42578125" style="4" customWidth="1"/>
    <col min="9184" max="9191" width="11" style="4" customWidth="1"/>
    <col min="9192" max="9192" width="11.42578125" style="4" bestFit="1" customWidth="1"/>
    <col min="9193" max="9198" width="9.140625" style="4"/>
    <col min="9199" max="9199" width="11.85546875" style="4" customWidth="1"/>
    <col min="9200" max="9438" width="9.140625" style="4"/>
    <col min="9439" max="9439" width="44.42578125" style="4" customWidth="1"/>
    <col min="9440" max="9447" width="11" style="4" customWidth="1"/>
    <col min="9448" max="9448" width="11.42578125" style="4" bestFit="1" customWidth="1"/>
    <col min="9449" max="9454" width="9.140625" style="4"/>
    <col min="9455" max="9455" width="11.85546875" style="4" customWidth="1"/>
    <col min="9456" max="9694" width="9.140625" style="4"/>
    <col min="9695" max="9695" width="44.42578125" style="4" customWidth="1"/>
    <col min="9696" max="9703" width="11" style="4" customWidth="1"/>
    <col min="9704" max="9704" width="11.42578125" style="4" bestFit="1" customWidth="1"/>
    <col min="9705" max="9710" width="9.140625" style="4"/>
    <col min="9711" max="9711" width="11.85546875" style="4" customWidth="1"/>
    <col min="9712" max="9950" width="9.140625" style="4"/>
    <col min="9951" max="9951" width="44.42578125" style="4" customWidth="1"/>
    <col min="9952" max="9959" width="11" style="4" customWidth="1"/>
    <col min="9960" max="9960" width="11.42578125" style="4" bestFit="1" customWidth="1"/>
    <col min="9961" max="9966" width="9.140625" style="4"/>
    <col min="9967" max="9967" width="11.85546875" style="4" customWidth="1"/>
    <col min="9968" max="10206" width="9.140625" style="4"/>
    <col min="10207" max="10207" width="44.42578125" style="4" customWidth="1"/>
    <col min="10208" max="10215" width="11" style="4" customWidth="1"/>
    <col min="10216" max="10216" width="11.42578125" style="4" bestFit="1" customWidth="1"/>
    <col min="10217" max="10222" width="9.140625" style="4"/>
    <col min="10223" max="10223" width="11.85546875" style="4" customWidth="1"/>
    <col min="10224" max="10462" width="9.140625" style="4"/>
    <col min="10463" max="10463" width="44.42578125" style="4" customWidth="1"/>
    <col min="10464" max="10471" width="11" style="4" customWidth="1"/>
    <col min="10472" max="10472" width="11.42578125" style="4" bestFit="1" customWidth="1"/>
    <col min="10473" max="10478" width="9.140625" style="4"/>
    <col min="10479" max="10479" width="11.85546875" style="4" customWidth="1"/>
    <col min="10480" max="10718" width="9.140625" style="4"/>
    <col min="10719" max="10719" width="44.42578125" style="4" customWidth="1"/>
    <col min="10720" max="10727" width="11" style="4" customWidth="1"/>
    <col min="10728" max="10728" width="11.42578125" style="4" bestFit="1" customWidth="1"/>
    <col min="10729" max="10734" width="9.140625" style="4"/>
    <col min="10735" max="10735" width="11.85546875" style="4" customWidth="1"/>
    <col min="10736" max="10974" width="9.140625" style="4"/>
    <col min="10975" max="10975" width="44.42578125" style="4" customWidth="1"/>
    <col min="10976" max="10983" width="11" style="4" customWidth="1"/>
    <col min="10984" max="10984" width="11.42578125" style="4" bestFit="1" customWidth="1"/>
    <col min="10985" max="10990" width="9.140625" style="4"/>
    <col min="10991" max="10991" width="11.85546875" style="4" customWidth="1"/>
    <col min="10992" max="11230" width="9.140625" style="4"/>
    <col min="11231" max="11231" width="44.42578125" style="4" customWidth="1"/>
    <col min="11232" max="11239" width="11" style="4" customWidth="1"/>
    <col min="11240" max="11240" width="11.42578125" style="4" bestFit="1" customWidth="1"/>
    <col min="11241" max="11246" width="9.140625" style="4"/>
    <col min="11247" max="11247" width="11.85546875" style="4" customWidth="1"/>
    <col min="11248" max="11486" width="9.140625" style="4"/>
    <col min="11487" max="11487" width="44.42578125" style="4" customWidth="1"/>
    <col min="11488" max="11495" width="11" style="4" customWidth="1"/>
    <col min="11496" max="11496" width="11.42578125" style="4" bestFit="1" customWidth="1"/>
    <col min="11497" max="11502" width="9.140625" style="4"/>
    <col min="11503" max="11503" width="11.85546875" style="4" customWidth="1"/>
    <col min="11504" max="11742" width="9.140625" style="4"/>
    <col min="11743" max="11743" width="44.42578125" style="4" customWidth="1"/>
    <col min="11744" max="11751" width="11" style="4" customWidth="1"/>
    <col min="11752" max="11752" width="11.42578125" style="4" bestFit="1" customWidth="1"/>
    <col min="11753" max="11758" width="9.140625" style="4"/>
    <col min="11759" max="11759" width="11.85546875" style="4" customWidth="1"/>
    <col min="11760" max="11998" width="9.140625" style="4"/>
    <col min="11999" max="11999" width="44.42578125" style="4" customWidth="1"/>
    <col min="12000" max="12007" width="11" style="4" customWidth="1"/>
    <col min="12008" max="12008" width="11.42578125" style="4" bestFit="1" customWidth="1"/>
    <col min="12009" max="12014" width="9.140625" style="4"/>
    <col min="12015" max="12015" width="11.85546875" style="4" customWidth="1"/>
    <col min="12016" max="12254" width="9.140625" style="4"/>
    <col min="12255" max="12255" width="44.42578125" style="4" customWidth="1"/>
    <col min="12256" max="12263" width="11" style="4" customWidth="1"/>
    <col min="12264" max="12264" width="11.42578125" style="4" bestFit="1" customWidth="1"/>
    <col min="12265" max="12270" width="9.140625" style="4"/>
    <col min="12271" max="12271" width="11.85546875" style="4" customWidth="1"/>
    <col min="12272" max="12510" width="9.140625" style="4"/>
    <col min="12511" max="12511" width="44.42578125" style="4" customWidth="1"/>
    <col min="12512" max="12519" width="11" style="4" customWidth="1"/>
    <col min="12520" max="12520" width="11.42578125" style="4" bestFit="1" customWidth="1"/>
    <col min="12521" max="12526" width="9.140625" style="4"/>
    <col min="12527" max="12527" width="11.85546875" style="4" customWidth="1"/>
    <col min="12528" max="12766" width="9.140625" style="4"/>
    <col min="12767" max="12767" width="44.42578125" style="4" customWidth="1"/>
    <col min="12768" max="12775" width="11" style="4" customWidth="1"/>
    <col min="12776" max="12776" width="11.42578125" style="4" bestFit="1" customWidth="1"/>
    <col min="12777" max="12782" width="9.140625" style="4"/>
    <col min="12783" max="12783" width="11.85546875" style="4" customWidth="1"/>
    <col min="12784" max="13022" width="9.140625" style="4"/>
    <col min="13023" max="13023" width="44.42578125" style="4" customWidth="1"/>
    <col min="13024" max="13031" width="11" style="4" customWidth="1"/>
    <col min="13032" max="13032" width="11.42578125" style="4" bestFit="1" customWidth="1"/>
    <col min="13033" max="13038" width="9.140625" style="4"/>
    <col min="13039" max="13039" width="11.85546875" style="4" customWidth="1"/>
    <col min="13040" max="13278" width="9.140625" style="4"/>
    <col min="13279" max="13279" width="44.42578125" style="4" customWidth="1"/>
    <col min="13280" max="13287" width="11" style="4" customWidth="1"/>
    <col min="13288" max="13288" width="11.42578125" style="4" bestFit="1" customWidth="1"/>
    <col min="13289" max="13294" width="9.140625" style="4"/>
    <col min="13295" max="13295" width="11.85546875" style="4" customWidth="1"/>
    <col min="13296" max="13534" width="9.140625" style="4"/>
    <col min="13535" max="13535" width="44.42578125" style="4" customWidth="1"/>
    <col min="13536" max="13543" width="11" style="4" customWidth="1"/>
    <col min="13544" max="13544" width="11.42578125" style="4" bestFit="1" customWidth="1"/>
    <col min="13545" max="13550" width="9.140625" style="4"/>
    <col min="13551" max="13551" width="11.85546875" style="4" customWidth="1"/>
    <col min="13552" max="13790" width="9.140625" style="4"/>
    <col min="13791" max="13791" width="44.42578125" style="4" customWidth="1"/>
    <col min="13792" max="13799" width="11" style="4" customWidth="1"/>
    <col min="13800" max="13800" width="11.42578125" style="4" bestFit="1" customWidth="1"/>
    <col min="13801" max="13806" width="9.140625" style="4"/>
    <col min="13807" max="13807" width="11.85546875" style="4" customWidth="1"/>
    <col min="13808" max="14046" width="9.140625" style="4"/>
    <col min="14047" max="14047" width="44.42578125" style="4" customWidth="1"/>
    <col min="14048" max="14055" width="11" style="4" customWidth="1"/>
    <col min="14056" max="14056" width="11.42578125" style="4" bestFit="1" customWidth="1"/>
    <col min="14057" max="14062" width="9.140625" style="4"/>
    <col min="14063" max="14063" width="11.85546875" style="4" customWidth="1"/>
    <col min="14064" max="14302" width="9.140625" style="4"/>
    <col min="14303" max="14303" width="44.42578125" style="4" customWidth="1"/>
    <col min="14304" max="14311" width="11" style="4" customWidth="1"/>
    <col min="14312" max="14312" width="11.42578125" style="4" bestFit="1" customWidth="1"/>
    <col min="14313" max="14318" width="9.140625" style="4"/>
    <col min="14319" max="14319" width="11.85546875" style="4" customWidth="1"/>
    <col min="14320" max="14558" width="9.140625" style="4"/>
    <col min="14559" max="14559" width="44.42578125" style="4" customWidth="1"/>
    <col min="14560" max="14567" width="11" style="4" customWidth="1"/>
    <col min="14568" max="14568" width="11.42578125" style="4" bestFit="1" customWidth="1"/>
    <col min="14569" max="14574" width="9.140625" style="4"/>
    <col min="14575" max="14575" width="11.85546875" style="4" customWidth="1"/>
    <col min="14576" max="14814" width="9.140625" style="4"/>
    <col min="14815" max="14815" width="44.42578125" style="4" customWidth="1"/>
    <col min="14816" max="14823" width="11" style="4" customWidth="1"/>
    <col min="14824" max="14824" width="11.42578125" style="4" bestFit="1" customWidth="1"/>
    <col min="14825" max="14830" width="9.140625" style="4"/>
    <col min="14831" max="14831" width="11.85546875" style="4" customWidth="1"/>
    <col min="14832" max="15070" width="9.140625" style="4"/>
    <col min="15071" max="15071" width="44.42578125" style="4" customWidth="1"/>
    <col min="15072" max="15079" width="11" style="4" customWidth="1"/>
    <col min="15080" max="15080" width="11.42578125" style="4" bestFit="1" customWidth="1"/>
    <col min="15081" max="15086" width="9.140625" style="4"/>
    <col min="15087" max="15087" width="11.85546875" style="4" customWidth="1"/>
    <col min="15088" max="15326" width="9.140625" style="4"/>
    <col min="15327" max="15327" width="44.42578125" style="4" customWidth="1"/>
    <col min="15328" max="15335" width="11" style="4" customWidth="1"/>
    <col min="15336" max="15336" width="11.42578125" style="4" bestFit="1" customWidth="1"/>
    <col min="15337" max="15342" width="9.140625" style="4"/>
    <col min="15343" max="15343" width="11.85546875" style="4" customWidth="1"/>
    <col min="15344" max="15582" width="9.140625" style="4"/>
    <col min="15583" max="15583" width="44.42578125" style="4" customWidth="1"/>
    <col min="15584" max="15591" width="11" style="4" customWidth="1"/>
    <col min="15592" max="15592" width="11.42578125" style="4" bestFit="1" customWidth="1"/>
    <col min="15593" max="15598" width="9.140625" style="4"/>
    <col min="15599" max="15599" width="11.85546875" style="4" customWidth="1"/>
    <col min="15600" max="15838" width="9.140625" style="4"/>
    <col min="15839" max="15839" width="44.42578125" style="4" customWidth="1"/>
    <col min="15840" max="15847" width="11" style="4" customWidth="1"/>
    <col min="15848" max="15848" width="11.42578125" style="4" bestFit="1" customWidth="1"/>
    <col min="15849" max="15854" width="9.140625" style="4"/>
    <col min="15855" max="15855" width="11.85546875" style="4" customWidth="1"/>
    <col min="15856" max="16094" width="9.140625" style="4"/>
    <col min="16095" max="16095" width="44.42578125" style="4" customWidth="1"/>
    <col min="16096" max="16103" width="11" style="4" customWidth="1"/>
    <col min="16104" max="16104" width="11.42578125" style="4" bestFit="1" customWidth="1"/>
    <col min="16105" max="16110" width="9.140625" style="4"/>
    <col min="16111" max="16111" width="11.85546875" style="4" customWidth="1"/>
    <col min="16112" max="16384" width="9.140625" style="4"/>
  </cols>
  <sheetData>
    <row r="1" spans="1:9" ht="30" customHeight="1">
      <c r="A1" s="1" t="s">
        <v>104</v>
      </c>
      <c r="B1" s="2"/>
      <c r="C1" s="3"/>
      <c r="D1" s="3"/>
      <c r="E1" s="3"/>
      <c r="F1" s="3"/>
      <c r="G1" s="3"/>
      <c r="H1" s="3"/>
      <c r="I1" s="3"/>
    </row>
    <row r="2" spans="1:9" ht="35.25" customHeight="1">
      <c r="A2" s="65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13" t="s">
        <v>8</v>
      </c>
    </row>
    <row r="3" spans="1:9" ht="19.5" customHeight="1">
      <c r="A3" s="17" t="s">
        <v>9</v>
      </c>
      <c r="B3" s="8">
        <v>623</v>
      </c>
      <c r="C3" s="9">
        <v>109</v>
      </c>
      <c r="D3" s="9">
        <v>46</v>
      </c>
      <c r="E3" s="9">
        <v>106</v>
      </c>
      <c r="F3" s="9">
        <v>75</v>
      </c>
      <c r="G3" s="9">
        <v>65</v>
      </c>
      <c r="H3" s="9">
        <v>112</v>
      </c>
      <c r="I3" s="43">
        <v>110</v>
      </c>
    </row>
    <row r="4" spans="1:9" ht="13.5" customHeight="1">
      <c r="A4" s="17" t="s">
        <v>10</v>
      </c>
      <c r="B4" s="8">
        <v>1983</v>
      </c>
      <c r="C4" s="9">
        <v>333</v>
      </c>
      <c r="D4" s="9">
        <v>221</v>
      </c>
      <c r="E4" s="9">
        <v>289</v>
      </c>
      <c r="F4" s="9">
        <v>261</v>
      </c>
      <c r="G4" s="9">
        <v>271</v>
      </c>
      <c r="H4" s="9">
        <v>263</v>
      </c>
      <c r="I4" s="14">
        <v>350</v>
      </c>
    </row>
    <row r="5" spans="1:9" ht="13.5" customHeight="1">
      <c r="A5" s="17" t="s">
        <v>59</v>
      </c>
      <c r="B5" s="8">
        <v>2558</v>
      </c>
      <c r="C5" s="9">
        <v>481</v>
      </c>
      <c r="D5" s="9">
        <v>310</v>
      </c>
      <c r="E5" s="9">
        <v>376</v>
      </c>
      <c r="F5" s="9">
        <v>298</v>
      </c>
      <c r="G5" s="9">
        <v>350</v>
      </c>
      <c r="H5" s="9">
        <v>331</v>
      </c>
      <c r="I5" s="14">
        <v>412</v>
      </c>
    </row>
    <row r="6" spans="1:9" ht="13.5" customHeight="1">
      <c r="A6" s="17" t="s">
        <v>11</v>
      </c>
      <c r="B6" s="8">
        <v>1623</v>
      </c>
      <c r="C6" s="9">
        <v>260</v>
      </c>
      <c r="D6" s="9">
        <v>184</v>
      </c>
      <c r="E6" s="9">
        <v>271</v>
      </c>
      <c r="F6" s="9">
        <v>192</v>
      </c>
      <c r="G6" s="9">
        <v>224</v>
      </c>
      <c r="H6" s="9">
        <v>239</v>
      </c>
      <c r="I6" s="14">
        <v>253</v>
      </c>
    </row>
    <row r="7" spans="1:9" ht="13.5" customHeight="1">
      <c r="A7" s="18" t="s">
        <v>12</v>
      </c>
      <c r="B7" s="8">
        <v>55</v>
      </c>
      <c r="C7" s="9">
        <v>9</v>
      </c>
      <c r="D7" s="9">
        <v>6</v>
      </c>
      <c r="E7" s="9">
        <v>13</v>
      </c>
      <c r="F7" s="9">
        <v>5</v>
      </c>
      <c r="G7" s="9">
        <v>6</v>
      </c>
      <c r="H7" s="9">
        <v>7</v>
      </c>
      <c r="I7" s="14">
        <v>9</v>
      </c>
    </row>
    <row r="8" spans="1:9" ht="13.5" customHeight="1">
      <c r="A8" s="18" t="s">
        <v>13</v>
      </c>
      <c r="B8" s="8">
        <v>21</v>
      </c>
      <c r="C8" s="9">
        <v>3</v>
      </c>
      <c r="D8" s="9">
        <v>4</v>
      </c>
      <c r="E8" s="9">
        <v>1</v>
      </c>
      <c r="F8" s="9">
        <v>2</v>
      </c>
      <c r="G8" s="9">
        <v>4</v>
      </c>
      <c r="H8" s="9">
        <v>4</v>
      </c>
      <c r="I8" s="14">
        <v>3</v>
      </c>
    </row>
    <row r="9" spans="1:9" ht="19.5" customHeight="1">
      <c r="A9" s="19" t="s">
        <v>60</v>
      </c>
      <c r="B9" s="8"/>
      <c r="C9" s="9"/>
      <c r="D9" s="9"/>
      <c r="E9" s="9"/>
      <c r="F9" s="9"/>
      <c r="G9" s="9"/>
      <c r="H9" s="9"/>
      <c r="I9" s="14"/>
    </row>
    <row r="10" spans="1:9" ht="13.5" customHeight="1">
      <c r="A10" s="18" t="s">
        <v>14</v>
      </c>
      <c r="B10" s="8">
        <v>1005798.1925999998</v>
      </c>
      <c r="C10" s="9">
        <v>163857.94699999999</v>
      </c>
      <c r="D10" s="9">
        <v>161556.42869999999</v>
      </c>
      <c r="E10" s="9">
        <v>194389.37310000003</v>
      </c>
      <c r="F10" s="9">
        <v>112704.8461</v>
      </c>
      <c r="G10" s="9">
        <v>137486.8639</v>
      </c>
      <c r="H10" s="9">
        <v>103185.92659999999</v>
      </c>
      <c r="I10" s="14">
        <v>132616.80719999998</v>
      </c>
    </row>
    <row r="11" spans="1:9" ht="13.5" customHeight="1">
      <c r="A11" s="20" t="s">
        <v>61</v>
      </c>
      <c r="B11" s="8">
        <v>489367.17079999996</v>
      </c>
      <c r="C11" s="9">
        <v>86483.869300000006</v>
      </c>
      <c r="D11" s="9">
        <v>56764.544299999994</v>
      </c>
      <c r="E11" s="9">
        <v>90241.091700000004</v>
      </c>
      <c r="F11" s="9">
        <v>62369.678599999999</v>
      </c>
      <c r="G11" s="9">
        <v>49408.4211</v>
      </c>
      <c r="H11" s="9">
        <v>66305.169399999999</v>
      </c>
      <c r="I11" s="14">
        <v>77794.396399999998</v>
      </c>
    </row>
    <row r="12" spans="1:9" ht="13.5" customHeight="1">
      <c r="A12" s="21" t="s">
        <v>48</v>
      </c>
      <c r="B12" s="8">
        <v>308550.48210000002</v>
      </c>
      <c r="C12" s="9">
        <v>61350.389200000005</v>
      </c>
      <c r="D12" s="9">
        <v>18510.394100000001</v>
      </c>
      <c r="E12" s="9">
        <v>60951.4061</v>
      </c>
      <c r="F12" s="9">
        <v>46848.3266</v>
      </c>
      <c r="G12" s="9">
        <v>17628.952600000001</v>
      </c>
      <c r="H12" s="9">
        <v>45403.782599999999</v>
      </c>
      <c r="I12" s="14">
        <v>57857.230900000002</v>
      </c>
    </row>
    <row r="13" spans="1:9" ht="13.5" customHeight="1">
      <c r="A13" s="21" t="s">
        <v>49</v>
      </c>
      <c r="B13" s="8">
        <v>12497.662199999999</v>
      </c>
      <c r="C13" s="9">
        <v>2856.5614</v>
      </c>
      <c r="D13" s="9">
        <v>948.75160000000005</v>
      </c>
      <c r="E13" s="9">
        <v>1935.115</v>
      </c>
      <c r="F13" s="9">
        <v>1590.3524</v>
      </c>
      <c r="G13" s="9">
        <v>989.65440000000001</v>
      </c>
      <c r="H13" s="9">
        <v>1712.6015999999997</v>
      </c>
      <c r="I13" s="14">
        <v>2464.6257999999998</v>
      </c>
    </row>
    <row r="14" spans="1:9" ht="13.5" customHeight="1">
      <c r="A14" s="21" t="s">
        <v>50</v>
      </c>
      <c r="B14" s="8">
        <v>2243.5315999999998</v>
      </c>
      <c r="C14" s="9">
        <v>96.145999999999987</v>
      </c>
      <c r="D14" s="9">
        <v>146.22020000000001</v>
      </c>
      <c r="E14" s="9">
        <v>69.683700000000002</v>
      </c>
      <c r="F14" s="9">
        <v>150.33190000000002</v>
      </c>
      <c r="G14" s="9">
        <v>946.41200000000003</v>
      </c>
      <c r="H14" s="9">
        <v>792.52809999999999</v>
      </c>
      <c r="I14" s="14">
        <v>42.209699999999998</v>
      </c>
    </row>
    <row r="15" spans="1:9" ht="13.5" customHeight="1">
      <c r="A15" s="21" t="s">
        <v>51</v>
      </c>
      <c r="B15" s="8">
        <v>166075.49490000002</v>
      </c>
      <c r="C15" s="9">
        <v>22180.772700000001</v>
      </c>
      <c r="D15" s="9">
        <v>37159.178400000004</v>
      </c>
      <c r="E15" s="9">
        <v>27284.886899999998</v>
      </c>
      <c r="F15" s="9">
        <v>13780.6677</v>
      </c>
      <c r="G15" s="9">
        <v>29843.402099999999</v>
      </c>
      <c r="H15" s="9">
        <v>18396.257099999999</v>
      </c>
      <c r="I15" s="14">
        <v>17430.330000000002</v>
      </c>
    </row>
    <row r="16" spans="1:9" ht="13.5" customHeight="1">
      <c r="A16" s="20" t="s">
        <v>62</v>
      </c>
      <c r="B16" s="8">
        <v>516431.02180000005</v>
      </c>
      <c r="C16" s="9">
        <v>77374.077700000009</v>
      </c>
      <c r="D16" s="9">
        <v>104791.8844</v>
      </c>
      <c r="E16" s="9">
        <v>104148.28139999999</v>
      </c>
      <c r="F16" s="9">
        <v>50335.167500000003</v>
      </c>
      <c r="G16" s="9">
        <v>88078.442800000004</v>
      </c>
      <c r="H16" s="9">
        <v>36880.7572</v>
      </c>
      <c r="I16" s="14">
        <v>54822.410799999998</v>
      </c>
    </row>
    <row r="17" spans="1:10" ht="13.5" customHeight="1">
      <c r="A17" s="21" t="s">
        <v>52</v>
      </c>
      <c r="B17" s="8">
        <v>378852.20960000012</v>
      </c>
      <c r="C17" s="9">
        <v>53071.318499999994</v>
      </c>
      <c r="D17" s="9">
        <v>78036.879099999991</v>
      </c>
      <c r="E17" s="9">
        <v>75910.266499999998</v>
      </c>
      <c r="F17" s="9">
        <v>37247.076800000003</v>
      </c>
      <c r="G17" s="9">
        <v>72183.701199999996</v>
      </c>
      <c r="H17" s="9">
        <v>23424.623899999999</v>
      </c>
      <c r="I17" s="14">
        <v>38978.3436</v>
      </c>
    </row>
    <row r="18" spans="1:10" ht="13.5" customHeight="1">
      <c r="A18" s="21" t="s">
        <v>53</v>
      </c>
      <c r="B18" s="8">
        <v>44324.232799999998</v>
      </c>
      <c r="C18" s="9">
        <v>9064.3472000000002</v>
      </c>
      <c r="D18" s="9">
        <v>7091.4856</v>
      </c>
      <c r="E18" s="9">
        <v>13259.941200000001</v>
      </c>
      <c r="F18" s="9">
        <v>4657.4930999999997</v>
      </c>
      <c r="G18" s="9">
        <v>1733.2487000000001</v>
      </c>
      <c r="H18" s="9">
        <v>3984.7397999999998</v>
      </c>
      <c r="I18" s="14">
        <v>4532.9771999999994</v>
      </c>
    </row>
    <row r="19" spans="1:10" ht="13.5" customHeight="1">
      <c r="A19" s="21" t="s">
        <v>54</v>
      </c>
      <c r="B19" s="8">
        <v>11039.6808</v>
      </c>
      <c r="C19" s="9">
        <v>2667.5637000000002</v>
      </c>
      <c r="D19" s="9">
        <v>819.16369999999995</v>
      </c>
      <c r="E19" s="9">
        <v>1848.9826</v>
      </c>
      <c r="F19" s="9">
        <v>1534.9414999999999</v>
      </c>
      <c r="G19" s="9">
        <v>824.18230000000005</v>
      </c>
      <c r="H19" s="9">
        <v>1490.5546000000002</v>
      </c>
      <c r="I19" s="14">
        <v>1854.2923999999998</v>
      </c>
    </row>
    <row r="20" spans="1:10" ht="13.5" customHeight="1">
      <c r="A20" s="21" t="s">
        <v>55</v>
      </c>
      <c r="B20" s="8">
        <v>82214.898599999986</v>
      </c>
      <c r="C20" s="9">
        <v>12570.8483</v>
      </c>
      <c r="D20" s="9">
        <v>18844.356</v>
      </c>
      <c r="E20" s="9">
        <v>13129.0911</v>
      </c>
      <c r="F20" s="9">
        <v>6895.6561000000002</v>
      </c>
      <c r="G20" s="9">
        <v>13337.310600000001</v>
      </c>
      <c r="H20" s="9">
        <v>7980.8389000000006</v>
      </c>
      <c r="I20" s="14">
        <v>9456.7975999999999</v>
      </c>
    </row>
    <row r="21" spans="1:10" ht="19.5" customHeight="1">
      <c r="A21" s="27" t="s">
        <v>84</v>
      </c>
      <c r="B21" s="11"/>
      <c r="C21" s="10"/>
      <c r="D21" s="10"/>
      <c r="E21" s="10"/>
      <c r="F21" s="10"/>
      <c r="G21" s="10"/>
      <c r="H21" s="10"/>
      <c r="I21" s="15"/>
      <c r="J21" s="5"/>
    </row>
    <row r="22" spans="1:10" ht="13.5" customHeight="1">
      <c r="A22" s="17" t="s">
        <v>15</v>
      </c>
      <c r="B22" s="37">
        <v>637834</v>
      </c>
      <c r="C22" s="9">
        <v>190844</v>
      </c>
      <c r="D22" s="9">
        <v>61126</v>
      </c>
      <c r="E22" s="9">
        <v>91359</v>
      </c>
      <c r="F22" s="9">
        <v>70741</v>
      </c>
      <c r="G22" s="9">
        <v>50712</v>
      </c>
      <c r="H22" s="9">
        <v>70683</v>
      </c>
      <c r="I22" s="14">
        <v>102369</v>
      </c>
      <c r="J22" s="5"/>
    </row>
    <row r="23" spans="1:10" ht="12.75" customHeight="1">
      <c r="A23" s="20" t="s">
        <v>46</v>
      </c>
      <c r="B23" s="37">
        <v>314447</v>
      </c>
      <c r="C23" s="9">
        <v>93320</v>
      </c>
      <c r="D23" s="9">
        <v>30695</v>
      </c>
      <c r="E23" s="9">
        <v>45033</v>
      </c>
      <c r="F23" s="9">
        <v>34845</v>
      </c>
      <c r="G23" s="9">
        <v>25390</v>
      </c>
      <c r="H23" s="9">
        <v>34948</v>
      </c>
      <c r="I23" s="14">
        <v>50216</v>
      </c>
      <c r="J23" s="5"/>
    </row>
    <row r="24" spans="1:10" ht="12.75" customHeight="1">
      <c r="A24" s="28" t="s">
        <v>47</v>
      </c>
      <c r="B24" s="37">
        <v>323387</v>
      </c>
      <c r="C24" s="9">
        <v>97524</v>
      </c>
      <c r="D24" s="9">
        <v>30431</v>
      </c>
      <c r="E24" s="9">
        <v>46326</v>
      </c>
      <c r="F24" s="9">
        <v>35896</v>
      </c>
      <c r="G24" s="9">
        <v>25322</v>
      </c>
      <c r="H24" s="9">
        <v>35735</v>
      </c>
      <c r="I24" s="14">
        <v>52153</v>
      </c>
      <c r="J24" s="5"/>
    </row>
    <row r="25" spans="1:10" ht="13.5" customHeight="1">
      <c r="A25" s="18" t="s">
        <v>85</v>
      </c>
      <c r="B25" s="37">
        <v>97967</v>
      </c>
      <c r="C25" s="9">
        <v>30194</v>
      </c>
      <c r="D25" s="9">
        <v>9985</v>
      </c>
      <c r="E25" s="9">
        <v>13505</v>
      </c>
      <c r="F25" s="9">
        <v>10427</v>
      </c>
      <c r="G25" s="9">
        <v>7823</v>
      </c>
      <c r="H25" s="9">
        <v>10697</v>
      </c>
      <c r="I25" s="14">
        <v>15336</v>
      </c>
      <c r="J25" s="5"/>
    </row>
    <row r="26" spans="1:10" ht="12.75" customHeight="1">
      <c r="A26" s="20" t="s">
        <v>46</v>
      </c>
      <c r="B26" s="37">
        <v>50214</v>
      </c>
      <c r="C26" s="9">
        <v>15506</v>
      </c>
      <c r="D26" s="9">
        <v>5138</v>
      </c>
      <c r="E26" s="9">
        <v>6855</v>
      </c>
      <c r="F26" s="9">
        <v>5363</v>
      </c>
      <c r="G26" s="9">
        <v>4032</v>
      </c>
      <c r="H26" s="9">
        <v>5516</v>
      </c>
      <c r="I26" s="14">
        <v>7804</v>
      </c>
      <c r="J26" s="5"/>
    </row>
    <row r="27" spans="1:10" ht="12.75" customHeight="1">
      <c r="A27" s="20" t="s">
        <v>47</v>
      </c>
      <c r="B27" s="37">
        <v>47753</v>
      </c>
      <c r="C27" s="9">
        <v>14688</v>
      </c>
      <c r="D27" s="9">
        <v>4847</v>
      </c>
      <c r="E27" s="9">
        <v>6650</v>
      </c>
      <c r="F27" s="9">
        <v>5064</v>
      </c>
      <c r="G27" s="9">
        <v>3791</v>
      </c>
      <c r="H27" s="9">
        <v>5181</v>
      </c>
      <c r="I27" s="14">
        <v>7532</v>
      </c>
      <c r="J27" s="5"/>
    </row>
    <row r="28" spans="1:10" ht="13.5" customHeight="1">
      <c r="A28" s="18" t="s">
        <v>86</v>
      </c>
      <c r="B28" s="37">
        <v>421869</v>
      </c>
      <c r="C28" s="9">
        <v>126748</v>
      </c>
      <c r="D28" s="9">
        <v>41165</v>
      </c>
      <c r="E28" s="9">
        <v>60264</v>
      </c>
      <c r="F28" s="9">
        <v>46049</v>
      </c>
      <c r="G28" s="9">
        <v>34001</v>
      </c>
      <c r="H28" s="9">
        <v>46649</v>
      </c>
      <c r="I28" s="14">
        <v>66993</v>
      </c>
      <c r="J28" s="5"/>
    </row>
    <row r="29" spans="1:10" ht="12.75" customHeight="1">
      <c r="A29" s="20" t="s">
        <v>46</v>
      </c>
      <c r="B29" s="37">
        <v>214016</v>
      </c>
      <c r="C29" s="9">
        <v>63486</v>
      </c>
      <c r="D29" s="9">
        <v>21155</v>
      </c>
      <c r="E29" s="9">
        <v>30704</v>
      </c>
      <c r="F29" s="9">
        <v>23410</v>
      </c>
      <c r="G29" s="9">
        <v>17523</v>
      </c>
      <c r="H29" s="9">
        <v>23814</v>
      </c>
      <c r="I29" s="14">
        <v>33924</v>
      </c>
      <c r="J29" s="5"/>
    </row>
    <row r="30" spans="1:10" ht="12.75" customHeight="1">
      <c r="A30" s="20" t="s">
        <v>47</v>
      </c>
      <c r="B30" s="37">
        <v>207853</v>
      </c>
      <c r="C30" s="9">
        <v>63262</v>
      </c>
      <c r="D30" s="9">
        <v>20010</v>
      </c>
      <c r="E30" s="9">
        <v>29560</v>
      </c>
      <c r="F30" s="9">
        <v>22639</v>
      </c>
      <c r="G30" s="9">
        <v>16478</v>
      </c>
      <c r="H30" s="9">
        <v>22835</v>
      </c>
      <c r="I30" s="14">
        <v>33069</v>
      </c>
      <c r="J30" s="5"/>
    </row>
    <row r="31" spans="1:10" ht="13.5" customHeight="1">
      <c r="A31" s="18" t="s">
        <v>87</v>
      </c>
      <c r="B31" s="37">
        <v>117998</v>
      </c>
      <c r="C31" s="9">
        <v>33902</v>
      </c>
      <c r="D31" s="9">
        <v>9976</v>
      </c>
      <c r="E31" s="9">
        <v>17590</v>
      </c>
      <c r="F31" s="9">
        <v>14265</v>
      </c>
      <c r="G31" s="9">
        <v>8888</v>
      </c>
      <c r="H31" s="9">
        <v>13337</v>
      </c>
      <c r="I31" s="14">
        <v>20040</v>
      </c>
      <c r="J31" s="5"/>
    </row>
    <row r="32" spans="1:10" ht="12.75" customHeight="1">
      <c r="A32" s="20" t="s">
        <v>46</v>
      </c>
      <c r="B32" s="37">
        <v>50217</v>
      </c>
      <c r="C32" s="9">
        <v>14328</v>
      </c>
      <c r="D32" s="9">
        <v>4402</v>
      </c>
      <c r="E32" s="9">
        <v>7474</v>
      </c>
      <c r="F32" s="9">
        <v>6072</v>
      </c>
      <c r="G32" s="9">
        <v>3835</v>
      </c>
      <c r="H32" s="9">
        <v>5618</v>
      </c>
      <c r="I32" s="14">
        <v>8488</v>
      </c>
      <c r="J32" s="5"/>
    </row>
    <row r="33" spans="1:10" ht="12.75" customHeight="1">
      <c r="A33" s="20" t="s">
        <v>47</v>
      </c>
      <c r="B33" s="37">
        <v>67781</v>
      </c>
      <c r="C33" s="9">
        <v>19574</v>
      </c>
      <c r="D33" s="9">
        <v>5574</v>
      </c>
      <c r="E33" s="9">
        <v>10116</v>
      </c>
      <c r="F33" s="9">
        <v>8193</v>
      </c>
      <c r="G33" s="9">
        <v>5053</v>
      </c>
      <c r="H33" s="9">
        <v>7719</v>
      </c>
      <c r="I33" s="14">
        <v>11552</v>
      </c>
      <c r="J33" s="5"/>
    </row>
    <row r="34" spans="1:10" ht="19.5" customHeight="1">
      <c r="A34" s="18" t="s">
        <v>16</v>
      </c>
      <c r="B34" s="37">
        <v>6600</v>
      </c>
      <c r="C34" s="9">
        <v>2134</v>
      </c>
      <c r="D34" s="9">
        <v>669</v>
      </c>
      <c r="E34" s="9">
        <v>883</v>
      </c>
      <c r="F34" s="9">
        <v>696</v>
      </c>
      <c r="G34" s="9">
        <v>526</v>
      </c>
      <c r="H34" s="9">
        <v>713</v>
      </c>
      <c r="I34" s="14">
        <v>979</v>
      </c>
      <c r="J34" s="5"/>
    </row>
    <row r="35" spans="1:10" ht="13.5" customHeight="1">
      <c r="A35" s="18" t="s">
        <v>17</v>
      </c>
      <c r="B35" s="37">
        <v>6933</v>
      </c>
      <c r="C35" s="9">
        <v>1934</v>
      </c>
      <c r="D35" s="9">
        <v>592</v>
      </c>
      <c r="E35" s="9">
        <v>1062</v>
      </c>
      <c r="F35" s="9">
        <v>809</v>
      </c>
      <c r="G35" s="9">
        <v>533</v>
      </c>
      <c r="H35" s="9">
        <v>822</v>
      </c>
      <c r="I35" s="14">
        <v>1181</v>
      </c>
      <c r="J35" s="5"/>
    </row>
    <row r="36" spans="1:10" ht="13.5" customHeight="1">
      <c r="A36" s="18" t="s">
        <v>18</v>
      </c>
      <c r="B36" s="37">
        <v>-333</v>
      </c>
      <c r="C36" s="9">
        <v>200</v>
      </c>
      <c r="D36" s="9">
        <v>77</v>
      </c>
      <c r="E36" s="9">
        <v>179</v>
      </c>
      <c r="F36" s="9">
        <v>113</v>
      </c>
      <c r="G36" s="9">
        <v>21</v>
      </c>
      <c r="H36" s="9">
        <v>109</v>
      </c>
      <c r="I36" s="14">
        <v>202</v>
      </c>
      <c r="J36" s="5"/>
    </row>
    <row r="37" spans="1:10" ht="13.5" customHeight="1">
      <c r="A37" s="18" t="s">
        <v>19</v>
      </c>
      <c r="B37" s="37">
        <v>5154</v>
      </c>
      <c r="C37" s="9">
        <v>3241</v>
      </c>
      <c r="D37" s="9">
        <v>1040</v>
      </c>
      <c r="E37" s="9">
        <v>1162</v>
      </c>
      <c r="F37" s="9">
        <v>1178</v>
      </c>
      <c r="G37" s="9">
        <v>841</v>
      </c>
      <c r="H37" s="9">
        <v>1113</v>
      </c>
      <c r="I37" s="14">
        <v>1392</v>
      </c>
      <c r="J37" s="5"/>
    </row>
    <row r="38" spans="1:10" ht="13.5" customHeight="1">
      <c r="A38" s="26" t="s">
        <v>20</v>
      </c>
      <c r="B38" s="37">
        <v>4287</v>
      </c>
      <c r="C38" s="9">
        <v>2458</v>
      </c>
      <c r="D38" s="9">
        <v>1101</v>
      </c>
      <c r="E38" s="9">
        <v>1402</v>
      </c>
      <c r="F38" s="9">
        <v>958</v>
      </c>
      <c r="G38" s="9">
        <v>922</v>
      </c>
      <c r="H38" s="9">
        <v>974</v>
      </c>
      <c r="I38" s="14">
        <v>1285</v>
      </c>
      <c r="J38" s="5"/>
    </row>
    <row r="39" spans="1:10" ht="13.5" customHeight="1">
      <c r="A39" s="18" t="s">
        <v>21</v>
      </c>
      <c r="B39" s="37">
        <v>867</v>
      </c>
      <c r="C39" s="9">
        <v>783</v>
      </c>
      <c r="D39" s="9">
        <v>61</v>
      </c>
      <c r="E39" s="9">
        <v>248</v>
      </c>
      <c r="F39" s="9">
        <v>220</v>
      </c>
      <c r="G39" s="9">
        <v>81</v>
      </c>
      <c r="H39" s="9">
        <v>139</v>
      </c>
      <c r="I39" s="14">
        <v>107</v>
      </c>
      <c r="J39" s="5"/>
    </row>
    <row r="40" spans="1:10" ht="13.5" customHeight="1">
      <c r="A40" s="18" t="s">
        <v>22</v>
      </c>
      <c r="B40" s="37">
        <v>534</v>
      </c>
      <c r="C40" s="9">
        <v>983</v>
      </c>
      <c r="D40" s="9">
        <v>16</v>
      </c>
      <c r="E40" s="9">
        <v>419</v>
      </c>
      <c r="F40" s="9">
        <v>107</v>
      </c>
      <c r="G40" s="9">
        <v>88</v>
      </c>
      <c r="H40" s="9">
        <v>36</v>
      </c>
      <c r="I40" s="14">
        <v>95</v>
      </c>
      <c r="J40" s="5"/>
    </row>
    <row r="41" spans="1:10" ht="13.5" customHeight="1">
      <c r="A41" s="26" t="s">
        <v>23</v>
      </c>
      <c r="B41" s="37">
        <v>2887</v>
      </c>
      <c r="C41" s="9">
        <v>926</v>
      </c>
      <c r="D41" s="9">
        <v>293</v>
      </c>
      <c r="E41" s="9">
        <v>341</v>
      </c>
      <c r="F41" s="9">
        <v>289</v>
      </c>
      <c r="G41" s="9">
        <v>263</v>
      </c>
      <c r="H41" s="9">
        <v>301</v>
      </c>
      <c r="I41" s="14">
        <v>474</v>
      </c>
      <c r="J41" s="5"/>
    </row>
    <row r="42" spans="1:10" ht="13.5" customHeight="1">
      <c r="A42" s="18" t="s">
        <v>24</v>
      </c>
      <c r="B42" s="37">
        <v>1583</v>
      </c>
      <c r="C42" s="9">
        <v>526</v>
      </c>
      <c r="D42" s="9">
        <v>160</v>
      </c>
      <c r="E42" s="9">
        <v>206</v>
      </c>
      <c r="F42" s="9">
        <v>144</v>
      </c>
      <c r="G42" s="9">
        <v>132</v>
      </c>
      <c r="H42" s="9">
        <v>158</v>
      </c>
      <c r="I42" s="14">
        <v>257</v>
      </c>
      <c r="J42" s="5"/>
    </row>
    <row r="43" spans="1:10" ht="13.5" customHeight="1">
      <c r="A43" s="18" t="s">
        <v>25</v>
      </c>
      <c r="B43" s="37">
        <v>2252</v>
      </c>
      <c r="C43" s="9">
        <v>738</v>
      </c>
      <c r="D43" s="9">
        <v>277</v>
      </c>
      <c r="E43" s="9">
        <v>301</v>
      </c>
      <c r="F43" s="9">
        <v>224</v>
      </c>
      <c r="G43" s="9">
        <v>150</v>
      </c>
      <c r="H43" s="9">
        <v>179</v>
      </c>
      <c r="I43" s="14">
        <v>383</v>
      </c>
      <c r="J43" s="5"/>
    </row>
    <row r="44" spans="1:10" ht="13.5" customHeight="1">
      <c r="A44" s="29" t="s">
        <v>88</v>
      </c>
      <c r="B44" s="11">
        <v>42.1</v>
      </c>
      <c r="C44" s="10">
        <v>41.6</v>
      </c>
      <c r="D44" s="10">
        <v>40.799999999999997</v>
      </c>
      <c r="E44" s="10">
        <v>42.5</v>
      </c>
      <c r="F44" s="10">
        <v>43</v>
      </c>
      <c r="G44" s="10">
        <v>41.6</v>
      </c>
      <c r="H44" s="10">
        <v>42.4</v>
      </c>
      <c r="I44" s="15">
        <v>42.7</v>
      </c>
      <c r="J44" s="5"/>
    </row>
    <row r="45" spans="1:10" ht="13.5" customHeight="1">
      <c r="A45" s="30" t="s">
        <v>46</v>
      </c>
      <c r="B45" s="11">
        <v>40.799999999999997</v>
      </c>
      <c r="C45" s="10">
        <v>40.299999999999997</v>
      </c>
      <c r="D45" s="10">
        <v>39.799999999999997</v>
      </c>
      <c r="E45" s="10">
        <v>41.2</v>
      </c>
      <c r="F45" s="10">
        <v>41.5</v>
      </c>
      <c r="G45" s="10">
        <v>40.4</v>
      </c>
      <c r="H45" s="10">
        <v>40.9</v>
      </c>
      <c r="I45" s="15">
        <v>41.4</v>
      </c>
      <c r="J45" s="5"/>
    </row>
    <row r="46" spans="1:10" ht="13.5" customHeight="1">
      <c r="A46" s="30" t="s">
        <v>47</v>
      </c>
      <c r="B46" s="11">
        <v>43.3</v>
      </c>
      <c r="C46" s="10">
        <v>42.8</v>
      </c>
      <c r="D46" s="10">
        <v>41.8</v>
      </c>
      <c r="E46" s="10">
        <v>43.8</v>
      </c>
      <c r="F46" s="10">
        <v>44.4</v>
      </c>
      <c r="G46" s="10">
        <v>42.8</v>
      </c>
      <c r="H46" s="10">
        <v>43.8</v>
      </c>
      <c r="I46" s="15">
        <v>44.1</v>
      </c>
      <c r="J46" s="5"/>
    </row>
    <row r="47" spans="1:10" ht="13.5" customHeight="1">
      <c r="A47" s="29" t="s">
        <v>89</v>
      </c>
      <c r="B47" s="11">
        <v>63.415703537027824</v>
      </c>
      <c r="C47" s="10">
        <v>116.46917558414181</v>
      </c>
      <c r="D47" s="10">
        <v>37.835696475754048</v>
      </c>
      <c r="E47" s="10">
        <v>46.997939518536356</v>
      </c>
      <c r="F47" s="10">
        <v>62.766600060154822</v>
      </c>
      <c r="G47" s="10">
        <v>36.884978361921895</v>
      </c>
      <c r="H47" s="10">
        <v>68.500620510006655</v>
      </c>
      <c r="I47" s="15">
        <v>77.19157334682086</v>
      </c>
      <c r="J47" s="5"/>
    </row>
    <row r="48" spans="1:10" ht="13.5" customHeight="1">
      <c r="A48" s="18" t="s">
        <v>90</v>
      </c>
      <c r="B48" s="8">
        <v>406764</v>
      </c>
      <c r="C48" s="9">
        <v>128803</v>
      </c>
      <c r="D48" s="9">
        <v>29129</v>
      </c>
      <c r="E48" s="9">
        <v>59600</v>
      </c>
      <c r="F48" s="9">
        <v>46039</v>
      </c>
      <c r="G48" s="9">
        <v>28043</v>
      </c>
      <c r="H48" s="9">
        <v>43424</v>
      </c>
      <c r="I48" s="14">
        <v>71726</v>
      </c>
      <c r="J48" s="5"/>
    </row>
    <row r="49" spans="1:10" ht="13.5" customHeight="1">
      <c r="A49" s="29" t="s">
        <v>26</v>
      </c>
      <c r="B49" s="11">
        <f>+B48/B22*100</f>
        <v>63.772705751026123</v>
      </c>
      <c r="C49" s="10">
        <f t="shared" ref="C49:I49" si="0">+C48/C22*100</f>
        <v>67.491249397413597</v>
      </c>
      <c r="D49" s="10">
        <f t="shared" si="0"/>
        <v>47.654026110002292</v>
      </c>
      <c r="E49" s="10">
        <f t="shared" si="0"/>
        <v>65.237141387274377</v>
      </c>
      <c r="F49" s="10">
        <f t="shared" si="0"/>
        <v>65.081070383511687</v>
      </c>
      <c r="G49" s="10">
        <f t="shared" si="0"/>
        <v>55.298548666982171</v>
      </c>
      <c r="H49" s="10">
        <f t="shared" si="0"/>
        <v>61.434857037760139</v>
      </c>
      <c r="I49" s="15">
        <f t="shared" si="0"/>
        <v>70.066133302073879</v>
      </c>
      <c r="J49" s="5"/>
    </row>
    <row r="50" spans="1:10" ht="13.5" customHeight="1">
      <c r="A50" s="29" t="s">
        <v>91</v>
      </c>
      <c r="B50" s="11">
        <f>+B31/B25*100</f>
        <v>120.44668102524318</v>
      </c>
      <c r="C50" s="35">
        <f t="shared" ref="C50:I50" si="1">+C31/C25*100</f>
        <v>112.28058554679738</v>
      </c>
      <c r="D50" s="35">
        <f t="shared" si="1"/>
        <v>99.909864797195794</v>
      </c>
      <c r="E50" s="35">
        <f t="shared" si="1"/>
        <v>130.24805627545354</v>
      </c>
      <c r="F50" s="35">
        <f t="shared" si="1"/>
        <v>136.80828618010935</v>
      </c>
      <c r="G50" s="35">
        <f t="shared" si="1"/>
        <v>113.61370318292214</v>
      </c>
      <c r="H50" s="35">
        <f t="shared" si="1"/>
        <v>124.6798167710573</v>
      </c>
      <c r="I50" s="36">
        <f t="shared" si="1"/>
        <v>130.67292644757433</v>
      </c>
      <c r="J50" s="5"/>
    </row>
    <row r="51" spans="1:10" ht="19.5" customHeight="1">
      <c r="A51" s="22" t="s">
        <v>63</v>
      </c>
      <c r="B51" s="8"/>
      <c r="C51" s="9"/>
      <c r="D51" s="9"/>
      <c r="E51" s="9"/>
      <c r="F51" s="9"/>
      <c r="G51" s="9"/>
      <c r="H51" s="9"/>
      <c r="I51" s="14"/>
    </row>
    <row r="52" spans="1:10" ht="13.5" customHeight="1">
      <c r="A52" s="17" t="s">
        <v>64</v>
      </c>
      <c r="B52" s="8">
        <v>310</v>
      </c>
      <c r="C52" s="9">
        <v>90</v>
      </c>
      <c r="D52" s="9">
        <v>34</v>
      </c>
      <c r="E52" s="9">
        <v>46</v>
      </c>
      <c r="F52" s="9">
        <v>34</v>
      </c>
      <c r="G52" s="9">
        <v>33</v>
      </c>
      <c r="H52" s="9">
        <v>32</v>
      </c>
      <c r="I52" s="14">
        <v>41</v>
      </c>
      <c r="J52" s="5"/>
    </row>
    <row r="53" spans="1:10" ht="13.5" customHeight="1">
      <c r="A53" s="17" t="s">
        <v>65</v>
      </c>
      <c r="B53" s="8">
        <v>255</v>
      </c>
      <c r="C53" s="9">
        <v>62</v>
      </c>
      <c r="D53" s="9">
        <v>32</v>
      </c>
      <c r="E53" s="9">
        <v>41</v>
      </c>
      <c r="F53" s="9">
        <v>23</v>
      </c>
      <c r="G53" s="9">
        <v>30</v>
      </c>
      <c r="H53" s="9">
        <v>26</v>
      </c>
      <c r="I53" s="14">
        <v>41</v>
      </c>
      <c r="J53" s="5"/>
    </row>
    <row r="54" spans="1:10" ht="13.5" customHeight="1">
      <c r="A54" s="17" t="s">
        <v>66</v>
      </c>
      <c r="B54" s="8">
        <v>24</v>
      </c>
      <c r="C54" s="9">
        <v>10</v>
      </c>
      <c r="D54" s="9">
        <v>2</v>
      </c>
      <c r="E54" s="9">
        <v>3</v>
      </c>
      <c r="F54" s="9">
        <v>2</v>
      </c>
      <c r="G54" s="9">
        <v>2</v>
      </c>
      <c r="H54" s="9">
        <v>2</v>
      </c>
      <c r="I54" s="14">
        <v>3</v>
      </c>
      <c r="J54" s="5"/>
    </row>
    <row r="55" spans="1:10" ht="13.5" customHeight="1">
      <c r="A55" s="17" t="s">
        <v>67</v>
      </c>
      <c r="B55" s="8">
        <v>60</v>
      </c>
      <c r="C55" s="9">
        <v>19</v>
      </c>
      <c r="D55" s="9">
        <v>4</v>
      </c>
      <c r="E55" s="9">
        <v>9</v>
      </c>
      <c r="F55" s="9">
        <v>8</v>
      </c>
      <c r="G55" s="9">
        <v>2</v>
      </c>
      <c r="H55" s="9">
        <v>8</v>
      </c>
      <c r="I55" s="14">
        <v>10</v>
      </c>
      <c r="J55" s="5"/>
    </row>
    <row r="56" spans="1:10" ht="13.5" customHeight="1">
      <c r="A56" s="17" t="s">
        <v>68</v>
      </c>
      <c r="B56" s="8">
        <v>37</v>
      </c>
      <c r="C56" s="9">
        <v>12</v>
      </c>
      <c r="D56" s="9">
        <v>3</v>
      </c>
      <c r="E56" s="9">
        <v>7</v>
      </c>
      <c r="F56" s="9">
        <v>3</v>
      </c>
      <c r="G56" s="9">
        <v>1</v>
      </c>
      <c r="H56" s="9">
        <v>4</v>
      </c>
      <c r="I56" s="14">
        <v>7</v>
      </c>
      <c r="J56" s="5"/>
    </row>
    <row r="57" spans="1:10" ht="13.5" customHeight="1">
      <c r="A57" s="17" t="s">
        <v>69</v>
      </c>
      <c r="B57" s="8">
        <v>17</v>
      </c>
      <c r="C57" s="9">
        <v>6</v>
      </c>
      <c r="D57" s="12" t="s">
        <v>103</v>
      </c>
      <c r="E57" s="12" t="s">
        <v>103</v>
      </c>
      <c r="F57" s="9">
        <v>4</v>
      </c>
      <c r="G57" s="9">
        <v>1</v>
      </c>
      <c r="H57" s="9">
        <v>3</v>
      </c>
      <c r="I57" s="14">
        <v>3</v>
      </c>
      <c r="J57" s="5"/>
    </row>
    <row r="58" spans="1:10" ht="19.5" customHeight="1">
      <c r="A58" s="23" t="s">
        <v>70</v>
      </c>
      <c r="B58" s="8"/>
      <c r="C58" s="9"/>
      <c r="D58" s="9"/>
      <c r="E58" s="9"/>
      <c r="F58" s="9"/>
      <c r="G58" s="9"/>
      <c r="H58" s="9"/>
      <c r="I58" s="14"/>
      <c r="J58" s="5"/>
    </row>
    <row r="59" spans="1:10" ht="13.5" customHeight="1">
      <c r="A59" s="17" t="s">
        <v>71</v>
      </c>
      <c r="B59" s="8">
        <v>9</v>
      </c>
      <c r="C59" s="9">
        <v>1</v>
      </c>
      <c r="D59" s="9">
        <v>1</v>
      </c>
      <c r="E59" s="9">
        <v>2</v>
      </c>
      <c r="F59" s="9">
        <v>1</v>
      </c>
      <c r="G59" s="9">
        <v>2</v>
      </c>
      <c r="H59" s="9">
        <v>1</v>
      </c>
      <c r="I59" s="14">
        <v>1</v>
      </c>
      <c r="J59" s="5"/>
    </row>
    <row r="60" spans="1:10" ht="13.5" customHeight="1">
      <c r="A60" s="17" t="s">
        <v>72</v>
      </c>
      <c r="B60" s="8">
        <v>14</v>
      </c>
      <c r="C60" s="9">
        <v>2</v>
      </c>
      <c r="D60" s="9">
        <v>1</v>
      </c>
      <c r="E60" s="12" t="s">
        <v>103</v>
      </c>
      <c r="F60" s="9">
        <v>3</v>
      </c>
      <c r="G60" s="9">
        <v>2</v>
      </c>
      <c r="H60" s="9">
        <v>5</v>
      </c>
      <c r="I60" s="14">
        <v>1</v>
      </c>
      <c r="J60" s="5"/>
    </row>
    <row r="61" spans="1:10" ht="13.5" customHeight="1">
      <c r="A61" s="17" t="s">
        <v>73</v>
      </c>
      <c r="B61" s="8"/>
      <c r="C61" s="9"/>
      <c r="D61" s="9"/>
      <c r="E61" s="9"/>
      <c r="F61" s="9"/>
      <c r="G61" s="9"/>
      <c r="H61" s="9"/>
      <c r="I61" s="14"/>
      <c r="J61" s="5"/>
    </row>
    <row r="62" spans="1:10" ht="13.5" customHeight="1">
      <c r="A62" s="24" t="s">
        <v>74</v>
      </c>
      <c r="B62" s="8">
        <v>407</v>
      </c>
      <c r="C62" s="9">
        <v>125</v>
      </c>
      <c r="D62" s="9">
        <v>43</v>
      </c>
      <c r="E62" s="9">
        <v>56</v>
      </c>
      <c r="F62" s="9">
        <v>43</v>
      </c>
      <c r="G62" s="9">
        <v>35</v>
      </c>
      <c r="H62" s="9">
        <v>45</v>
      </c>
      <c r="I62" s="14">
        <v>60</v>
      </c>
      <c r="J62" s="5"/>
    </row>
    <row r="63" spans="1:10" ht="13.5" customHeight="1">
      <c r="A63" s="25" t="s">
        <v>75</v>
      </c>
      <c r="B63" s="8">
        <v>199</v>
      </c>
      <c r="C63" s="9">
        <v>54</v>
      </c>
      <c r="D63" s="9">
        <v>31</v>
      </c>
      <c r="E63" s="9">
        <v>34</v>
      </c>
      <c r="F63" s="9">
        <v>17</v>
      </c>
      <c r="G63" s="9">
        <v>13</v>
      </c>
      <c r="H63" s="9">
        <v>23</v>
      </c>
      <c r="I63" s="14">
        <v>27</v>
      </c>
      <c r="J63" s="5"/>
    </row>
    <row r="64" spans="1:10" ht="19.5" customHeight="1">
      <c r="A64" s="25" t="s">
        <v>76</v>
      </c>
      <c r="B64" s="8">
        <v>375</v>
      </c>
      <c r="C64" s="9">
        <v>124</v>
      </c>
      <c r="D64" s="9">
        <v>37</v>
      </c>
      <c r="E64" s="9">
        <v>53</v>
      </c>
      <c r="F64" s="9">
        <v>32</v>
      </c>
      <c r="G64" s="9">
        <v>25</v>
      </c>
      <c r="H64" s="9">
        <v>38</v>
      </c>
      <c r="I64" s="14">
        <v>66</v>
      </c>
      <c r="J64" s="5"/>
    </row>
    <row r="65" spans="1:10" ht="13.5" customHeight="1">
      <c r="A65" s="25" t="s">
        <v>77</v>
      </c>
      <c r="B65" s="8">
        <v>121</v>
      </c>
      <c r="C65" s="9">
        <v>33</v>
      </c>
      <c r="D65" s="9">
        <v>11</v>
      </c>
      <c r="E65" s="9">
        <v>27</v>
      </c>
      <c r="F65" s="9">
        <v>13</v>
      </c>
      <c r="G65" s="9">
        <v>8</v>
      </c>
      <c r="H65" s="9">
        <v>12</v>
      </c>
      <c r="I65" s="14">
        <v>17</v>
      </c>
      <c r="J65" s="5"/>
    </row>
    <row r="66" spans="1:10" ht="13.5" customHeight="1">
      <c r="A66" s="25" t="s">
        <v>78</v>
      </c>
      <c r="B66" s="8">
        <v>559</v>
      </c>
      <c r="C66" s="9">
        <v>194</v>
      </c>
      <c r="D66" s="9">
        <v>38</v>
      </c>
      <c r="E66" s="9">
        <v>75</v>
      </c>
      <c r="F66" s="9">
        <v>47</v>
      </c>
      <c r="G66" s="9">
        <v>53</v>
      </c>
      <c r="H66" s="9">
        <v>49</v>
      </c>
      <c r="I66" s="14">
        <v>103</v>
      </c>
      <c r="J66" s="5"/>
    </row>
    <row r="67" spans="1:10" ht="13.5" customHeight="1">
      <c r="A67" s="26" t="s">
        <v>79</v>
      </c>
      <c r="B67" s="8">
        <v>402</v>
      </c>
      <c r="C67" s="9">
        <v>120</v>
      </c>
      <c r="D67" s="9">
        <v>58</v>
      </c>
      <c r="E67" s="9">
        <v>65</v>
      </c>
      <c r="F67" s="9">
        <v>32</v>
      </c>
      <c r="G67" s="9">
        <v>32</v>
      </c>
      <c r="H67" s="9">
        <v>28</v>
      </c>
      <c r="I67" s="14">
        <v>67</v>
      </c>
      <c r="J67" s="5"/>
    </row>
    <row r="68" spans="1:10" ht="13.5" customHeight="1">
      <c r="A68" s="26" t="s">
        <v>80</v>
      </c>
      <c r="B68" s="8">
        <v>184</v>
      </c>
      <c r="C68" s="9">
        <v>55</v>
      </c>
      <c r="D68" s="9">
        <v>14</v>
      </c>
      <c r="E68" s="9">
        <v>25</v>
      </c>
      <c r="F68" s="9">
        <v>22</v>
      </c>
      <c r="G68" s="9">
        <v>20</v>
      </c>
      <c r="H68" s="9">
        <v>18</v>
      </c>
      <c r="I68" s="14">
        <v>30</v>
      </c>
      <c r="J68" s="5"/>
    </row>
    <row r="69" spans="1:10" ht="13.5" customHeight="1">
      <c r="A69" s="17" t="s">
        <v>81</v>
      </c>
      <c r="B69" s="8">
        <v>8</v>
      </c>
      <c r="C69" s="9">
        <v>1</v>
      </c>
      <c r="D69" s="12" t="s">
        <v>103</v>
      </c>
      <c r="E69" s="9">
        <v>2</v>
      </c>
      <c r="F69" s="9">
        <v>2</v>
      </c>
      <c r="G69" s="9">
        <v>1</v>
      </c>
      <c r="H69" s="9">
        <v>2</v>
      </c>
      <c r="I69" s="16" t="s">
        <v>103</v>
      </c>
      <c r="J69" s="5"/>
    </row>
    <row r="70" spans="1:10" ht="13.5" customHeight="1">
      <c r="A70" s="17" t="s">
        <v>82</v>
      </c>
      <c r="B70" s="8">
        <v>39</v>
      </c>
      <c r="C70" s="9">
        <v>9</v>
      </c>
      <c r="D70" s="9">
        <v>4</v>
      </c>
      <c r="E70" s="9">
        <v>5</v>
      </c>
      <c r="F70" s="9">
        <v>5</v>
      </c>
      <c r="G70" s="9">
        <v>4</v>
      </c>
      <c r="H70" s="9">
        <v>5</v>
      </c>
      <c r="I70" s="14">
        <v>7</v>
      </c>
      <c r="J70" s="5"/>
    </row>
    <row r="71" spans="1:10" ht="13.5" customHeight="1">
      <c r="A71" s="26" t="s">
        <v>83</v>
      </c>
      <c r="B71" s="37">
        <v>15</v>
      </c>
      <c r="C71" s="9">
        <v>5</v>
      </c>
      <c r="D71" s="12" t="s">
        <v>103</v>
      </c>
      <c r="E71" s="9">
        <v>1</v>
      </c>
      <c r="F71" s="9">
        <v>5</v>
      </c>
      <c r="G71" s="9">
        <v>1</v>
      </c>
      <c r="H71" s="9">
        <v>2</v>
      </c>
      <c r="I71" s="14">
        <v>1</v>
      </c>
      <c r="J71" s="5"/>
    </row>
    <row r="72" spans="1:10" ht="19.5" customHeight="1">
      <c r="A72" s="31" t="s">
        <v>92</v>
      </c>
      <c r="B72" s="38"/>
      <c r="C72" s="39"/>
      <c r="D72" s="39"/>
      <c r="E72" s="39"/>
      <c r="F72" s="39"/>
      <c r="G72" s="39"/>
      <c r="H72" s="39"/>
      <c r="I72" s="40"/>
      <c r="J72" s="5"/>
    </row>
    <row r="73" spans="1:10" ht="13.5" customHeight="1">
      <c r="A73" s="18" t="s">
        <v>27</v>
      </c>
      <c r="B73" s="37">
        <v>162106</v>
      </c>
      <c r="C73" s="41">
        <v>53073</v>
      </c>
      <c r="D73" s="41">
        <v>15514</v>
      </c>
      <c r="E73" s="41">
        <v>21572</v>
      </c>
      <c r="F73" s="41">
        <v>17474</v>
      </c>
      <c r="G73" s="41">
        <v>12950</v>
      </c>
      <c r="H73" s="41">
        <v>16380</v>
      </c>
      <c r="I73" s="42">
        <v>25143</v>
      </c>
      <c r="J73" s="5"/>
    </row>
    <row r="74" spans="1:10" ht="13.5" customHeight="1">
      <c r="A74" s="32" t="s">
        <v>28</v>
      </c>
      <c r="B74" s="37"/>
      <c r="C74" s="41"/>
      <c r="D74" s="41"/>
      <c r="E74" s="41"/>
      <c r="F74" s="41"/>
      <c r="G74" s="41"/>
      <c r="H74" s="41"/>
      <c r="I74" s="42"/>
      <c r="J74" s="5"/>
    </row>
    <row r="75" spans="1:10" ht="13.5" customHeight="1">
      <c r="A75" s="33" t="s">
        <v>35</v>
      </c>
      <c r="B75" s="37">
        <v>11312</v>
      </c>
      <c r="C75" s="9">
        <v>2051</v>
      </c>
      <c r="D75" s="9">
        <v>1322</v>
      </c>
      <c r="E75" s="9">
        <v>2030</v>
      </c>
      <c r="F75" s="9">
        <v>1280</v>
      </c>
      <c r="G75" s="9">
        <v>1600</v>
      </c>
      <c r="H75" s="9">
        <v>1432</v>
      </c>
      <c r="I75" s="14">
        <v>1597</v>
      </c>
      <c r="J75" s="5"/>
    </row>
    <row r="76" spans="1:10" ht="13.5" customHeight="1">
      <c r="A76" s="33" t="s">
        <v>36</v>
      </c>
      <c r="B76" s="37">
        <v>18744</v>
      </c>
      <c r="C76" s="9">
        <v>6031</v>
      </c>
      <c r="D76" s="9">
        <v>1759</v>
      </c>
      <c r="E76" s="9">
        <v>2350</v>
      </c>
      <c r="F76" s="9">
        <v>2194</v>
      </c>
      <c r="G76" s="9">
        <v>1526</v>
      </c>
      <c r="H76" s="9">
        <v>1868</v>
      </c>
      <c r="I76" s="14">
        <v>3016</v>
      </c>
      <c r="J76" s="5"/>
    </row>
    <row r="77" spans="1:10" ht="13.5" customHeight="1">
      <c r="A77" s="33" t="s">
        <v>37</v>
      </c>
      <c r="B77" s="37">
        <v>20893</v>
      </c>
      <c r="C77" s="9">
        <v>6234</v>
      </c>
      <c r="D77" s="9">
        <v>1962</v>
      </c>
      <c r="E77" s="9">
        <v>3036</v>
      </c>
      <c r="F77" s="9">
        <v>2307</v>
      </c>
      <c r="G77" s="9">
        <v>1881</v>
      </c>
      <c r="H77" s="9">
        <v>2022</v>
      </c>
      <c r="I77" s="14">
        <v>3451</v>
      </c>
      <c r="J77" s="5"/>
    </row>
    <row r="78" spans="1:10" ht="13.5" customHeight="1">
      <c r="A78" s="33" t="s">
        <v>38</v>
      </c>
      <c r="B78" s="37">
        <v>29915</v>
      </c>
      <c r="C78" s="9">
        <v>10475</v>
      </c>
      <c r="D78" s="9">
        <v>2372</v>
      </c>
      <c r="E78" s="9">
        <v>3926</v>
      </c>
      <c r="F78" s="9">
        <v>3310</v>
      </c>
      <c r="G78" s="9">
        <v>2120</v>
      </c>
      <c r="H78" s="9">
        <v>2991</v>
      </c>
      <c r="I78" s="14">
        <v>4721</v>
      </c>
      <c r="J78" s="5"/>
    </row>
    <row r="79" spans="1:10" ht="13.5" customHeight="1">
      <c r="A79" s="20" t="s">
        <v>39</v>
      </c>
      <c r="B79" s="37">
        <v>3556</v>
      </c>
      <c r="C79" s="9">
        <v>1213</v>
      </c>
      <c r="D79" s="9">
        <v>334</v>
      </c>
      <c r="E79" s="9">
        <v>376</v>
      </c>
      <c r="F79" s="9">
        <v>403</v>
      </c>
      <c r="G79" s="9">
        <v>289</v>
      </c>
      <c r="H79" s="9">
        <v>401</v>
      </c>
      <c r="I79" s="14">
        <v>540</v>
      </c>
      <c r="J79" s="5"/>
    </row>
    <row r="80" spans="1:10" ht="13.5" customHeight="1">
      <c r="A80" s="33" t="s">
        <v>40</v>
      </c>
      <c r="B80" s="37">
        <v>11038</v>
      </c>
      <c r="C80" s="9">
        <v>3450</v>
      </c>
      <c r="D80" s="9">
        <v>1741</v>
      </c>
      <c r="E80" s="9">
        <v>1817</v>
      </c>
      <c r="F80" s="9">
        <v>951</v>
      </c>
      <c r="G80" s="9">
        <v>968</v>
      </c>
      <c r="H80" s="9">
        <v>910</v>
      </c>
      <c r="I80" s="14">
        <v>1201</v>
      </c>
      <c r="J80" s="5"/>
    </row>
    <row r="81" spans="1:10" ht="13.5" customHeight="1">
      <c r="A81" s="33" t="s">
        <v>105</v>
      </c>
      <c r="B81" s="37">
        <v>1760</v>
      </c>
      <c r="C81" s="9">
        <v>356</v>
      </c>
      <c r="D81" s="9">
        <v>121</v>
      </c>
      <c r="E81" s="9">
        <v>274</v>
      </c>
      <c r="F81" s="9">
        <v>242</v>
      </c>
      <c r="G81" s="9">
        <v>183</v>
      </c>
      <c r="H81" s="9">
        <v>276</v>
      </c>
      <c r="I81" s="14">
        <v>308</v>
      </c>
      <c r="J81" s="5"/>
    </row>
    <row r="82" spans="1:10" ht="13.5" customHeight="1">
      <c r="A82" s="33" t="s">
        <v>41</v>
      </c>
      <c r="B82" s="37">
        <v>4744</v>
      </c>
      <c r="C82" s="9">
        <v>1879</v>
      </c>
      <c r="D82" s="9">
        <v>364</v>
      </c>
      <c r="E82" s="9">
        <v>581</v>
      </c>
      <c r="F82" s="9">
        <v>498</v>
      </c>
      <c r="G82" s="9">
        <v>342</v>
      </c>
      <c r="H82" s="9">
        <v>438</v>
      </c>
      <c r="I82" s="14">
        <v>642</v>
      </c>
      <c r="J82" s="5"/>
    </row>
    <row r="83" spans="1:10" ht="13.5" customHeight="1">
      <c r="A83" s="34" t="s">
        <v>93</v>
      </c>
      <c r="B83" s="37"/>
      <c r="C83" s="9"/>
      <c r="D83" s="9"/>
      <c r="E83" s="9"/>
      <c r="F83" s="9"/>
      <c r="G83" s="9"/>
      <c r="H83" s="9"/>
      <c r="I83" s="14"/>
      <c r="J83" s="5"/>
    </row>
    <row r="84" spans="1:10" ht="13.5" customHeight="1">
      <c r="A84" s="33" t="s">
        <v>56</v>
      </c>
      <c r="B84" s="37">
        <v>130331</v>
      </c>
      <c r="C84" s="9">
        <v>41158</v>
      </c>
      <c r="D84" s="9">
        <v>12500</v>
      </c>
      <c r="E84" s="9">
        <v>17514</v>
      </c>
      <c r="F84" s="9">
        <v>14334</v>
      </c>
      <c r="G84" s="9">
        <v>10604</v>
      </c>
      <c r="H84" s="9">
        <v>13447</v>
      </c>
      <c r="I84" s="14">
        <v>20774</v>
      </c>
      <c r="J84" s="5"/>
    </row>
    <row r="85" spans="1:10" ht="13.5" customHeight="1">
      <c r="A85" s="44" t="s">
        <v>42</v>
      </c>
      <c r="B85" s="54">
        <v>112004</v>
      </c>
      <c r="C85" s="55">
        <v>35439</v>
      </c>
      <c r="D85" s="55">
        <v>10771</v>
      </c>
      <c r="E85" s="55">
        <v>15098</v>
      </c>
      <c r="F85" s="55">
        <v>12435</v>
      </c>
      <c r="G85" s="55">
        <v>9001</v>
      </c>
      <c r="H85" s="55">
        <v>11331</v>
      </c>
      <c r="I85" s="56">
        <v>17929</v>
      </c>
      <c r="J85" s="5"/>
    </row>
    <row r="86" spans="1:10" ht="13.5" customHeight="1">
      <c r="A86" s="44" t="s">
        <v>43</v>
      </c>
      <c r="B86" s="54">
        <v>12166</v>
      </c>
      <c r="C86" s="55">
        <v>4388</v>
      </c>
      <c r="D86" s="55">
        <v>1065</v>
      </c>
      <c r="E86" s="55">
        <v>1534</v>
      </c>
      <c r="F86" s="55">
        <v>1187</v>
      </c>
      <c r="G86" s="55">
        <v>845</v>
      </c>
      <c r="H86" s="55">
        <v>1230</v>
      </c>
      <c r="I86" s="56">
        <v>1917</v>
      </c>
      <c r="J86" s="5"/>
    </row>
    <row r="87" spans="1:10" ht="13.5" customHeight="1">
      <c r="A87" s="44" t="s">
        <v>45</v>
      </c>
      <c r="B87" s="54">
        <v>4688</v>
      </c>
      <c r="C87" s="55">
        <v>844</v>
      </c>
      <c r="D87" s="55">
        <v>462</v>
      </c>
      <c r="E87" s="55">
        <v>723</v>
      </c>
      <c r="F87" s="55">
        <v>553</v>
      </c>
      <c r="G87" s="55">
        <v>659</v>
      </c>
      <c r="H87" s="55">
        <v>689</v>
      </c>
      <c r="I87" s="56">
        <v>758</v>
      </c>
      <c r="J87" s="5"/>
    </row>
    <row r="88" spans="1:10" ht="13.5" customHeight="1">
      <c r="A88" s="45" t="s">
        <v>57</v>
      </c>
      <c r="B88" s="54">
        <v>31775</v>
      </c>
      <c r="C88" s="55">
        <v>11915</v>
      </c>
      <c r="D88" s="55">
        <v>3014</v>
      </c>
      <c r="E88" s="55">
        <v>4058</v>
      </c>
      <c r="F88" s="55">
        <v>3140</v>
      </c>
      <c r="G88" s="55">
        <v>2346</v>
      </c>
      <c r="H88" s="55">
        <v>2933</v>
      </c>
      <c r="I88" s="56">
        <v>4369</v>
      </c>
      <c r="J88" s="5"/>
    </row>
    <row r="89" spans="1:10" ht="13.5" customHeight="1">
      <c r="A89" s="44" t="s">
        <v>44</v>
      </c>
      <c r="B89" s="54">
        <v>15344</v>
      </c>
      <c r="C89" s="55">
        <v>7009</v>
      </c>
      <c r="D89" s="55">
        <v>1392</v>
      </c>
      <c r="E89" s="55">
        <v>1690</v>
      </c>
      <c r="F89" s="55">
        <v>1197</v>
      </c>
      <c r="G89" s="55">
        <v>999</v>
      </c>
      <c r="H89" s="55">
        <v>1101</v>
      </c>
      <c r="I89" s="56">
        <v>1956</v>
      </c>
      <c r="J89" s="5"/>
    </row>
    <row r="90" spans="1:10" ht="13.5" customHeight="1">
      <c r="A90" s="46" t="s">
        <v>29</v>
      </c>
      <c r="B90" s="54">
        <v>752</v>
      </c>
      <c r="C90" s="55">
        <v>361</v>
      </c>
      <c r="D90" s="55">
        <v>35</v>
      </c>
      <c r="E90" s="55">
        <v>88</v>
      </c>
      <c r="F90" s="55">
        <v>58</v>
      </c>
      <c r="G90" s="55">
        <v>35</v>
      </c>
      <c r="H90" s="55">
        <v>52</v>
      </c>
      <c r="I90" s="56">
        <v>123</v>
      </c>
      <c r="J90" s="5"/>
    </row>
    <row r="91" spans="1:10" ht="13.5" customHeight="1">
      <c r="A91" s="47" t="s">
        <v>58</v>
      </c>
      <c r="B91" s="54">
        <v>635</v>
      </c>
      <c r="C91" s="55">
        <v>348</v>
      </c>
      <c r="D91" s="55">
        <v>25</v>
      </c>
      <c r="E91" s="55">
        <v>67</v>
      </c>
      <c r="F91" s="55">
        <v>62</v>
      </c>
      <c r="G91" s="55">
        <v>24</v>
      </c>
      <c r="H91" s="55">
        <v>55</v>
      </c>
      <c r="I91" s="56">
        <v>54</v>
      </c>
      <c r="J91" s="5"/>
    </row>
    <row r="92" spans="1:10" ht="13.5" customHeight="1">
      <c r="A92" s="48" t="s">
        <v>94</v>
      </c>
      <c r="B92" s="54"/>
      <c r="C92" s="55"/>
      <c r="D92" s="55"/>
      <c r="E92" s="55"/>
      <c r="F92" s="55"/>
      <c r="G92" s="55"/>
      <c r="H92" s="55"/>
      <c r="I92" s="56"/>
      <c r="J92" s="5"/>
    </row>
    <row r="93" spans="1:10" ht="13.5" customHeight="1">
      <c r="A93" s="49" t="s">
        <v>95</v>
      </c>
      <c r="B93" s="54">
        <v>93831</v>
      </c>
      <c r="C93" s="55">
        <v>30905</v>
      </c>
      <c r="D93" s="55">
        <v>9410</v>
      </c>
      <c r="E93" s="55">
        <v>12469</v>
      </c>
      <c r="F93" s="55">
        <v>9951</v>
      </c>
      <c r="G93" s="55">
        <v>7523</v>
      </c>
      <c r="H93" s="55">
        <v>9279</v>
      </c>
      <c r="I93" s="56">
        <v>14294</v>
      </c>
      <c r="J93" s="5"/>
    </row>
    <row r="94" spans="1:10" ht="13.5" customHeight="1">
      <c r="A94" s="49" t="s">
        <v>30</v>
      </c>
      <c r="B94" s="54">
        <v>53155</v>
      </c>
      <c r="C94" s="55">
        <v>16592</v>
      </c>
      <c r="D94" s="55">
        <v>4824</v>
      </c>
      <c r="E94" s="55">
        <v>7239</v>
      </c>
      <c r="F94" s="55">
        <v>5985</v>
      </c>
      <c r="G94" s="55">
        <v>4167</v>
      </c>
      <c r="H94" s="55">
        <v>5712</v>
      </c>
      <c r="I94" s="56">
        <v>8636</v>
      </c>
      <c r="J94" s="5"/>
    </row>
    <row r="95" spans="1:10" ht="20.25" customHeight="1">
      <c r="A95" s="49" t="s">
        <v>31</v>
      </c>
      <c r="B95" s="54">
        <v>12102</v>
      </c>
      <c r="C95" s="55">
        <v>4535</v>
      </c>
      <c r="D95" s="55">
        <v>1020</v>
      </c>
      <c r="E95" s="55">
        <v>1490</v>
      </c>
      <c r="F95" s="55">
        <v>1225</v>
      </c>
      <c r="G95" s="55">
        <v>1004</v>
      </c>
      <c r="H95" s="55">
        <v>1072</v>
      </c>
      <c r="I95" s="56">
        <v>1756</v>
      </c>
      <c r="J95" s="5"/>
    </row>
    <row r="96" spans="1:10" ht="13.5" customHeight="1">
      <c r="A96" s="49" t="s">
        <v>32</v>
      </c>
      <c r="B96" s="54">
        <v>2290</v>
      </c>
      <c r="C96" s="55">
        <v>776</v>
      </c>
      <c r="D96" s="55">
        <v>204</v>
      </c>
      <c r="E96" s="55">
        <v>284</v>
      </c>
      <c r="F96" s="55">
        <v>240</v>
      </c>
      <c r="G96" s="55">
        <v>207</v>
      </c>
      <c r="H96" s="55">
        <v>226</v>
      </c>
      <c r="I96" s="56">
        <v>353</v>
      </c>
      <c r="J96" s="5"/>
    </row>
    <row r="97" spans="1:10" ht="13.5" customHeight="1">
      <c r="A97" s="49" t="s">
        <v>33</v>
      </c>
      <c r="B97" s="54">
        <v>612</v>
      </c>
      <c r="C97" s="55">
        <v>212</v>
      </c>
      <c r="D97" s="55">
        <v>46</v>
      </c>
      <c r="E97" s="55">
        <v>77</v>
      </c>
      <c r="F97" s="55">
        <v>63</v>
      </c>
      <c r="G97" s="55">
        <v>44</v>
      </c>
      <c r="H97" s="55">
        <v>81</v>
      </c>
      <c r="I97" s="56">
        <v>89</v>
      </c>
      <c r="J97" s="5"/>
    </row>
    <row r="98" spans="1:10" ht="13.5" customHeight="1">
      <c r="A98" s="49" t="s">
        <v>34</v>
      </c>
      <c r="B98" s="54">
        <v>116</v>
      </c>
      <c r="C98" s="55">
        <v>53</v>
      </c>
      <c r="D98" s="55">
        <v>10</v>
      </c>
      <c r="E98" s="55">
        <v>13</v>
      </c>
      <c r="F98" s="55">
        <v>10</v>
      </c>
      <c r="G98" s="55">
        <v>5</v>
      </c>
      <c r="H98" s="55">
        <v>10</v>
      </c>
      <c r="I98" s="56">
        <v>15</v>
      </c>
      <c r="J98" s="5"/>
    </row>
    <row r="99" spans="1:10" ht="19.5" customHeight="1">
      <c r="A99" s="50" t="s">
        <v>96</v>
      </c>
      <c r="B99" s="57"/>
      <c r="C99" s="58"/>
      <c r="D99" s="58"/>
      <c r="E99" s="58"/>
      <c r="F99" s="58"/>
      <c r="G99" s="58"/>
      <c r="H99" s="58"/>
      <c r="I99" s="59"/>
      <c r="J99" s="5"/>
    </row>
    <row r="100" spans="1:10" ht="13.5" customHeight="1">
      <c r="A100" s="51" t="s">
        <v>97</v>
      </c>
      <c r="B100" s="66">
        <v>5.07</v>
      </c>
      <c r="C100" s="10">
        <v>4.04</v>
      </c>
      <c r="D100" s="10">
        <v>7.4</v>
      </c>
      <c r="E100" s="10">
        <v>4.71</v>
      </c>
      <c r="F100" s="10">
        <v>4.29</v>
      </c>
      <c r="G100" s="10">
        <v>4.41</v>
      </c>
      <c r="H100" s="10">
        <v>5.84</v>
      </c>
      <c r="I100" s="64">
        <v>6.2</v>
      </c>
      <c r="J100" s="5"/>
    </row>
    <row r="101" spans="1:10" ht="13.5" customHeight="1">
      <c r="A101" s="52" t="s">
        <v>98</v>
      </c>
      <c r="B101" s="66">
        <v>5.03</v>
      </c>
      <c r="C101" s="10">
        <v>3.98</v>
      </c>
      <c r="D101" s="10">
        <v>6.96</v>
      </c>
      <c r="E101" s="10">
        <v>4.7300000000000004</v>
      </c>
      <c r="F101" s="10">
        <v>4.22</v>
      </c>
      <c r="G101" s="10">
        <v>5.0999999999999996</v>
      </c>
      <c r="H101" s="10">
        <v>5.86</v>
      </c>
      <c r="I101" s="64">
        <v>5.98</v>
      </c>
      <c r="J101" s="5"/>
    </row>
    <row r="102" spans="1:10" ht="13.5" customHeight="1">
      <c r="A102" s="52" t="s">
        <v>99</v>
      </c>
      <c r="B102" s="66">
        <v>5.0999999999999996</v>
      </c>
      <c r="C102" s="10">
        <v>4.0999999999999996</v>
      </c>
      <c r="D102" s="10">
        <v>7.87</v>
      </c>
      <c r="E102" s="10">
        <v>4.7</v>
      </c>
      <c r="F102" s="10">
        <v>4.3600000000000003</v>
      </c>
      <c r="G102" s="10">
        <v>3.68</v>
      </c>
      <c r="H102" s="10">
        <v>5.82</v>
      </c>
      <c r="I102" s="64">
        <v>6.43</v>
      </c>
      <c r="J102" s="5"/>
    </row>
    <row r="103" spans="1:10" ht="19.5" customHeight="1">
      <c r="A103" s="50" t="s">
        <v>100</v>
      </c>
      <c r="B103" s="57"/>
      <c r="C103" s="58"/>
      <c r="D103" s="58"/>
      <c r="E103" s="58"/>
      <c r="F103" s="58"/>
      <c r="G103" s="58"/>
      <c r="H103" s="58"/>
      <c r="I103" s="59"/>
      <c r="J103" s="5"/>
    </row>
    <row r="104" spans="1:10" ht="13.5" customHeight="1">
      <c r="A104" s="53" t="s">
        <v>101</v>
      </c>
      <c r="B104" s="54">
        <v>1246</v>
      </c>
      <c r="C104" s="55">
        <v>559</v>
      </c>
      <c r="D104" s="55">
        <v>89</v>
      </c>
      <c r="E104" s="55">
        <v>184</v>
      </c>
      <c r="F104" s="55">
        <v>62</v>
      </c>
      <c r="G104" s="55">
        <v>94</v>
      </c>
      <c r="H104" s="55">
        <v>82</v>
      </c>
      <c r="I104" s="56">
        <v>176</v>
      </c>
      <c r="J104" s="5"/>
    </row>
    <row r="105" spans="1:10" ht="13.5" customHeight="1">
      <c r="A105" s="53" t="s">
        <v>102</v>
      </c>
      <c r="B105" s="54">
        <v>18845</v>
      </c>
      <c r="C105" s="55">
        <v>8084</v>
      </c>
      <c r="D105" s="55">
        <v>1627</v>
      </c>
      <c r="E105" s="55">
        <v>2680</v>
      </c>
      <c r="F105" s="55">
        <v>1296</v>
      </c>
      <c r="G105" s="55">
        <v>1313</v>
      </c>
      <c r="H105" s="55">
        <v>1227</v>
      </c>
      <c r="I105" s="56">
        <v>2618</v>
      </c>
      <c r="J105" s="5"/>
    </row>
    <row r="109" spans="1:10" s="63" customFormat="1">
      <c r="A109" s="60"/>
      <c r="B109" s="61"/>
      <c r="C109" s="62"/>
      <c r="D109" s="62"/>
      <c r="E109" s="62"/>
      <c r="F109" s="62"/>
      <c r="G109" s="62"/>
      <c r="H109" s="62"/>
      <c r="I109" s="62"/>
    </row>
  </sheetData>
  <pageMargins left="0.74803149606299213" right="0.74803149606299213" top="0.70866141732283472" bottom="0.86614173228346458" header="0.78740157480314965" footer="0.55118110236220474"/>
  <pageSetup paperSize="9" orientation="landscape" r:id="rId1"/>
  <headerFooter>
    <oddFooter>&amp;C&amp;"Arial,tučné kurzíva"&amp;10Statistický průvodce obcemi Jihočeského kraje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701</vt:lpstr>
      <vt:lpstr>'701'!Názvy_tisku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Petra Dolejšová</cp:lastModifiedBy>
  <cp:lastPrinted>2016-06-24T07:41:52Z</cp:lastPrinted>
  <dcterms:created xsi:type="dcterms:W3CDTF">2015-07-08T12:43:29Z</dcterms:created>
  <dcterms:modified xsi:type="dcterms:W3CDTF">2016-07-11T08:10:36Z</dcterms:modified>
</cp:coreProperties>
</file>