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990"/>
  </bookViews>
  <sheets>
    <sheet name="3.1" sheetId="18" r:id="rId1"/>
  </sheets>
  <calcPr calcId="145621"/>
</workbook>
</file>

<file path=xl/calcChain.xml><?xml version="1.0" encoding="utf-8"?>
<calcChain xmlns="http://schemas.openxmlformats.org/spreadsheetml/2006/main">
  <c r="E5" i="18" l="1"/>
  <c r="F5" i="18"/>
  <c r="G5" i="18"/>
  <c r="H5" i="18"/>
  <c r="D5" i="18"/>
  <c r="C5" i="18"/>
</calcChain>
</file>

<file path=xl/sharedStrings.xml><?xml version="1.0" encoding="utf-8"?>
<sst xmlns="http://schemas.openxmlformats.org/spreadsheetml/2006/main" count="93" uniqueCount="58">
  <si>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</si>
  <si>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</si>
  <si>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</si>
  <si>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</si>
  <si>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</si>
  <si>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</si>
  <si>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</si>
  <si>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ženy</t>
  </si>
  <si>
    <t>muži</t>
  </si>
  <si>
    <t>65 a více let</t>
  </si>
  <si>
    <t>‰</t>
  </si>
  <si>
    <t>Novorozenecká úmrtnost</t>
  </si>
  <si>
    <t>Kojenecká úmrtnost</t>
  </si>
  <si>
    <t>Mrtvorozenost</t>
  </si>
  <si>
    <t>vystěhovalí</t>
  </si>
  <si>
    <t>přistěhovalí</t>
  </si>
  <si>
    <t>zemřelí</t>
  </si>
  <si>
    <t>živě narození</t>
  </si>
  <si>
    <t>Na 1 000 obyvatel středního stavu:</t>
  </si>
  <si>
    <t>z toho s cizinou</t>
  </si>
  <si>
    <t>z toho do ciziny</t>
  </si>
  <si>
    <t>z toho z ciziny</t>
  </si>
  <si>
    <t>novotvary</t>
  </si>
  <si>
    <t>nemoci oběhové soustavy</t>
  </si>
  <si>
    <t>z toho podle příčin smrti:</t>
  </si>
  <si>
    <t>Potraty na 100 narozených</t>
  </si>
  <si>
    <t>z toho umělá přerušení těhotenství</t>
  </si>
  <si>
    <t>Potraty</t>
  </si>
  <si>
    <t>z toho mimo manželství</t>
  </si>
  <si>
    <t>Živě narození</t>
  </si>
  <si>
    <t>Rozvody na 100 sňatků</t>
  </si>
  <si>
    <t>Rozvody</t>
  </si>
  <si>
    <t>Sňatky</t>
  </si>
  <si>
    <t>0–14 let</t>
  </si>
  <si>
    <t>15–64 let</t>
  </si>
  <si>
    <t>Zemřelí</t>
  </si>
  <si>
    <t>Přistěhovalí</t>
  </si>
  <si>
    <t>Vystěhovalí</t>
  </si>
  <si>
    <t>z toho cizinci (bez azylantů)</t>
  </si>
  <si>
    <t>Průměrný věk k 31. 12.</t>
  </si>
  <si>
    <t>Obyvatelstvo k 31. 12.</t>
  </si>
  <si>
    <r>
      <t>Úhrnná plodnost</t>
    </r>
    <r>
      <rPr>
        <vertAlign val="superscript"/>
        <sz val="8"/>
        <rFont val="Arial"/>
        <family val="2"/>
        <charset val="238"/>
      </rPr>
      <t>1)</t>
    </r>
  </si>
  <si>
    <r>
      <t>Index stáří</t>
    </r>
    <r>
      <rPr>
        <vertAlign val="superscript"/>
        <sz val="8"/>
        <rFont val="Arial"/>
        <family val="2"/>
        <charset val="238"/>
      </rPr>
      <t>2)</t>
    </r>
  </si>
  <si>
    <r>
      <t>Index ekonomického zatížení</t>
    </r>
    <r>
      <rPr>
        <vertAlign val="superscript"/>
        <sz val="8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</si>
  <si>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</si>
  <si>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stav k 1. 1. 2011</t>
    </r>
  </si>
  <si>
    <r>
      <t>2)</t>
    </r>
    <r>
      <rPr>
        <sz val="8"/>
        <rFont val="Arial"/>
        <family val="2"/>
        <charset val="238"/>
      </rPr>
      <t xml:space="preserve"> počet osob ve věku 65 a více let na 100 osob ve věku 0–14 let</t>
    </r>
  </si>
  <si>
    <r>
      <t>3)</t>
    </r>
    <r>
      <rPr>
        <sz val="8"/>
        <rFont val="Arial"/>
        <family val="2"/>
        <charset val="238"/>
      </rPr>
      <t xml:space="preserve"> počet osob ve věku 0–14 let a 65 a více let na 100 osob ve věku 15–64 let</t>
    </r>
  </si>
  <si>
    <t>Naděje dožití při narození (dvouleté období)</t>
  </si>
  <si>
    <t>Naděje dožití ve věku 65 let (dvouleté období)</t>
  </si>
  <si>
    <t>Obyvatelstvo k 31. 12. ve věku:</t>
  </si>
  <si>
    <r>
      <t>Tab. 3.1 Vybrané ukazatele za Středočeský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 – demografický vývoj</t>
    </r>
  </si>
  <si>
    <t>Přirozený přírůstek</t>
  </si>
  <si>
    <t>Přírůstek stěhováním</t>
  </si>
  <si>
    <t>Celkový přírůstek</t>
  </si>
  <si>
    <t>přirozený přírůstek</t>
  </si>
  <si>
    <t>přírůstek stěhováním</t>
  </si>
  <si>
    <t>celkový přírůstek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</si>
</sst>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0_ ;\-#,##0.00\ "/>
    <numFmt numFmtId="166" formatCode="_(&quot;Kč&quot;* #,##0.00_);_(&quot;Kč&quot;* \(#,##0.00\);_(&quot;Kč&quot;* &quot;-&quot;??_);_(@_)"/>
    <numFmt numFmtId="167" formatCode="0.0_ ;\-0.0\ "/>
    <numFmt numFmtId="168" formatCode="#,##0.0_ ;\-#,##0.0\ "/>
    <numFmt numFmtId="169" formatCode="#,##0.000_ ;\-#,##0.000\ "/>
    <numFmt numFmtId="170" formatCode="0.0"/>
  </numFmts>
  <fonts count="33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5" fillId="0" borderId="0"/>
    <xf numFmtId="10" fontId="25" fillId="0" borderId="0" applyFill="0" applyBorder="0" applyAlignment="0" applyProtection="0"/>
    <xf numFmtId="0" fontId="25" fillId="0" borderId="0" applyFill="0" applyBorder="0" applyAlignment="0" applyProtection="0"/>
    <xf numFmtId="4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2" fontId="25" fillId="0" borderId="0" applyFill="0" applyBorder="0" applyAlignment="0" applyProtection="0"/>
    <xf numFmtId="0" fontId="26" fillId="0" borderId="0"/>
    <xf numFmtId="0" fontId="27" fillId="0" borderId="0"/>
    <xf numFmtId="166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>
      <alignment vertical="top"/>
    </xf>
    <xf numFmtId="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8">
    <xf numFmtId="0" fontId="0" fillId="0" borderId="0" xfId="0"/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3" fontId="21" fillId="0" borderId="1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164" fontId="21" fillId="0" borderId="11" xfId="0" applyNumberFormat="1" applyFont="1" applyFill="1" applyBorder="1" applyAlignment="1">
      <alignment shrinkToFit="1"/>
    </xf>
    <xf numFmtId="164" fontId="21" fillId="0" borderId="11" xfId="0" applyNumberFormat="1" applyFont="1" applyFill="1" applyBorder="1" applyAlignment="1">
      <alignment horizontal="right" shrinkToFit="1"/>
    </xf>
    <xf numFmtId="0" fontId="23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indent="2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 shrinkToFit="1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21" fillId="0" borderId="0" xfId="0" applyFont="1"/>
    <xf numFmtId="0" fontId="21" fillId="0" borderId="12" xfId="0" applyFont="1" applyFill="1" applyBorder="1" applyAlignment="1"/>
    <xf numFmtId="0" fontId="21" fillId="0" borderId="0" xfId="0" applyFont="1" applyBorder="1"/>
    <xf numFmtId="164" fontId="21" fillId="0" borderId="10" xfId="0" applyNumberFormat="1" applyFont="1" applyBorder="1"/>
    <xf numFmtId="164" fontId="21" fillId="0" borderId="11" xfId="0" applyNumberFormat="1" applyFont="1" applyBorder="1"/>
    <xf numFmtId="3" fontId="21" fillId="0" borderId="11" xfId="0" applyNumberFormat="1" applyFont="1" applyFill="1" applyBorder="1" applyAlignment="1">
      <alignment shrinkToFit="1"/>
    </xf>
    <xf numFmtId="3" fontId="21" fillId="0" borderId="10" xfId="0" applyNumberFormat="1" applyFont="1" applyBorder="1"/>
    <xf numFmtId="3" fontId="21" fillId="0" borderId="11" xfId="0" applyNumberFormat="1" applyFont="1" applyBorder="1"/>
    <xf numFmtId="167" fontId="21" fillId="0" borderId="11" xfId="0" applyNumberFormat="1" applyFont="1" applyFill="1" applyBorder="1" applyAlignment="1">
      <alignment horizontal="right" shrinkToFit="1"/>
    </xf>
    <xf numFmtId="167" fontId="21" fillId="0" borderId="10" xfId="0" applyNumberFormat="1" applyFont="1" applyBorder="1"/>
    <xf numFmtId="167" fontId="21" fillId="0" borderId="11" xfId="0" applyNumberFormat="1" applyFont="1" applyBorder="1"/>
    <xf numFmtId="167" fontId="21" fillId="0" borderId="11" xfId="0" applyNumberFormat="1" applyFont="1" applyFill="1" applyBorder="1" applyAlignment="1">
      <alignment shrinkToFit="1"/>
    </xf>
    <xf numFmtId="168" fontId="21" fillId="0" borderId="11" xfId="0" applyNumberFormat="1" applyFont="1" applyFill="1" applyBorder="1" applyAlignment="1">
      <alignment shrinkToFit="1"/>
    </xf>
    <xf numFmtId="168" fontId="21" fillId="0" borderId="10" xfId="0" applyNumberFormat="1" applyFont="1" applyBorder="1"/>
    <xf numFmtId="168" fontId="21" fillId="0" borderId="11" xfId="0" applyNumberFormat="1" applyFont="1" applyBorder="1"/>
    <xf numFmtId="169" fontId="21" fillId="0" borderId="11" xfId="0" applyNumberFormat="1" applyFont="1" applyFill="1" applyBorder="1" applyAlignment="1">
      <alignment shrinkToFit="1"/>
    </xf>
    <xf numFmtId="169" fontId="21" fillId="0" borderId="10" xfId="0" applyNumberFormat="1" applyFont="1" applyBorder="1"/>
    <xf numFmtId="0" fontId="21" fillId="0" borderId="0" xfId="0" applyFont="1" applyFill="1"/>
    <xf numFmtId="164" fontId="21" fillId="0" borderId="11" xfId="0" applyNumberFormat="1" applyFont="1" applyFill="1" applyBorder="1"/>
    <xf numFmtId="170" fontId="21" fillId="0" borderId="0" xfId="0" applyNumberFormat="1" applyFont="1" applyBorder="1"/>
    <xf numFmtId="169" fontId="21" fillId="0" borderId="11" xfId="0" applyNumberFormat="1" applyFont="1" applyFill="1" applyBorder="1"/>
    <xf numFmtId="4" fontId="20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</cellXfs>
  <cellStyles count="66">
    <cellStyle name="% procenta" xfId="43"/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44"/>
    <cellStyle name="Datum 2" xfId="54"/>
    <cellStyle name="Datum 3" xfId="61"/>
    <cellStyle name="Finanční" xfId="45"/>
    <cellStyle name="Finanční0" xfId="55"/>
    <cellStyle name="Finanční0 2" xfId="62"/>
    <cellStyle name="HEADING1" xfId="46"/>
    <cellStyle name="HEADING2" xfId="47"/>
    <cellStyle name="Chybně" xfId="20" builtinId="27" customBuiltin="1"/>
    <cellStyle name="Kontrolní buňka" xfId="21" builtinId="23" customBuiltin="1"/>
    <cellStyle name="Měna0" xfId="56"/>
    <cellStyle name="Měna0 2" xfId="60"/>
    <cellStyle name="měny 2" xfId="52"/>
    <cellStyle name="měny 3" xfId="5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2 2" xfId="53"/>
    <cellStyle name="normální 3" xfId="49"/>
    <cellStyle name="normální 4" xfId="50"/>
    <cellStyle name="Pevný" xfId="48"/>
    <cellStyle name="Pevný 2" xfId="57"/>
    <cellStyle name="Pevný 3" xfId="64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áhlaví 1" xfId="58"/>
    <cellStyle name="Záhlaví 1 2" xfId="63"/>
    <cellStyle name="Záhlaví 2" xfId="59"/>
    <cellStyle name="Záhlaví 2 2" xfId="65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40</xdr:row>
      <xdr:rowOff>0</xdr:rowOff>
    </xdr:from>
    <xdr:ext cx="79252" cy="141001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790825" y="58864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1</xdr:col>
      <xdr:colOff>495300</xdr:colOff>
      <xdr:row>2</xdr:row>
      <xdr:rowOff>294736</xdr:rowOff>
    </xdr:from>
    <xdr:ext cx="79252" cy="141001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771775" y="580486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79252" cy="141001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790825" y="60293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79252" cy="141001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790825" y="61722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43</xdr:row>
      <xdr:rowOff>898</xdr:rowOff>
    </xdr:from>
    <xdr:ext cx="79252" cy="14100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90825" y="6315973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44</xdr:row>
      <xdr:rowOff>0</xdr:rowOff>
    </xdr:from>
    <xdr:ext cx="79252" cy="141001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790825" y="64579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79252" cy="141001"/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790825" y="66008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79252" cy="141001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2790825" y="67437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46</xdr:row>
      <xdr:rowOff>150962</xdr:rowOff>
    </xdr:from>
    <xdr:ext cx="79252" cy="141001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2790825" y="6894662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79252" cy="14100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2790825" y="703897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9252" cy="141001"/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2790825" y="71818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79252" cy="141001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2790825" y="73342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1</xdr:col>
      <xdr:colOff>495300</xdr:colOff>
      <xdr:row>4</xdr:row>
      <xdr:rowOff>0</xdr:rowOff>
    </xdr:from>
    <xdr:ext cx="79252" cy="141001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71775" y="7239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1</xdr:col>
      <xdr:colOff>495300</xdr:colOff>
      <xdr:row>5</xdr:row>
      <xdr:rowOff>4763</xdr:rowOff>
    </xdr:from>
    <xdr:ext cx="79252" cy="141001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771775" y="871538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zoomScaleNormal="100" workbookViewId="0"/>
  </sheetViews>
  <sheetFormatPr defaultRowHeight="11.25" x14ac:dyDescent="0.2"/>
  <cols>
    <col min="1" max="1" width="31.85546875" style="41" customWidth="1"/>
    <col min="2" max="3" width="7.7109375" style="24" customWidth="1"/>
    <col min="4" max="8" width="8" style="24" customWidth="1"/>
    <col min="9" max="16384" width="9.140625" style="24"/>
  </cols>
  <sheetData>
    <row r="1" spans="1:9" ht="15" customHeight="1" x14ac:dyDescent="0.2">
      <c r="A1" s="12" t="s">
        <v>51</v>
      </c>
      <c r="B1" s="21"/>
      <c r="C1" s="22"/>
      <c r="D1" s="20"/>
      <c r="E1" s="20"/>
      <c r="F1" s="20"/>
      <c r="G1" s="23"/>
      <c r="H1" s="22"/>
    </row>
    <row r="2" spans="1:9" ht="7.5" customHeight="1" thickBot="1" x14ac:dyDescent="0.25">
      <c r="A2" s="20"/>
      <c r="B2" s="21"/>
      <c r="C2" s="22"/>
      <c r="D2" s="20"/>
      <c r="E2" s="20"/>
      <c r="F2" s="20"/>
      <c r="G2" s="23"/>
      <c r="H2" s="22"/>
    </row>
    <row r="3" spans="1:9" ht="23.25" thickBot="1" x14ac:dyDescent="0.25">
      <c r="A3" s="25"/>
      <c r="B3" s="13" t="s">
        <v>0</v>
      </c>
      <c r="C3" s="14">
        <v>2010</v>
      </c>
      <c r="D3" s="14">
        <v>2011</v>
      </c>
      <c r="E3" s="14">
        <v>2012</v>
      </c>
      <c r="F3" s="14">
        <v>2013</v>
      </c>
      <c r="G3" s="14">
        <v>2014</v>
      </c>
      <c r="H3" s="14">
        <v>2015</v>
      </c>
    </row>
    <row r="4" spans="1:9" ht="11.25" customHeight="1" x14ac:dyDescent="0.2">
      <c r="A4" s="6" t="s">
        <v>40</v>
      </c>
      <c r="B4" s="7" t="s">
        <v>1</v>
      </c>
      <c r="C4" s="11">
        <v>1264986</v>
      </c>
      <c r="D4" s="27">
        <v>1279345</v>
      </c>
      <c r="E4" s="27">
        <v>1291816</v>
      </c>
      <c r="F4" s="27">
        <v>1302336</v>
      </c>
      <c r="G4" s="27">
        <v>1315299</v>
      </c>
      <c r="H4" s="28">
        <v>1326876</v>
      </c>
    </row>
    <row r="5" spans="1:9" ht="11.25" customHeight="1" x14ac:dyDescent="0.2">
      <c r="A5" s="5" t="s">
        <v>5</v>
      </c>
      <c r="B5" s="7"/>
      <c r="C5" s="11">
        <f>+C4-C6</f>
        <v>624755</v>
      </c>
      <c r="D5" s="27">
        <f>+D4-D6</f>
        <v>631696</v>
      </c>
      <c r="E5" s="27">
        <f t="shared" ref="E5:H5" si="0">+E4-E6</f>
        <v>637720</v>
      </c>
      <c r="F5" s="27">
        <f t="shared" si="0"/>
        <v>642755</v>
      </c>
      <c r="G5" s="27">
        <f t="shared" si="0"/>
        <v>649245</v>
      </c>
      <c r="H5" s="28">
        <f t="shared" si="0"/>
        <v>654935</v>
      </c>
      <c r="I5" s="26"/>
    </row>
    <row r="6" spans="1:9" ht="11.25" customHeight="1" x14ac:dyDescent="0.2">
      <c r="A6" s="15" t="s">
        <v>6</v>
      </c>
      <c r="B6" s="7"/>
      <c r="C6" s="10">
        <v>640231</v>
      </c>
      <c r="D6" s="27">
        <v>647649</v>
      </c>
      <c r="E6" s="27">
        <v>654096</v>
      </c>
      <c r="F6" s="27">
        <v>659581</v>
      </c>
      <c r="G6" s="27">
        <v>666054</v>
      </c>
      <c r="H6" s="28">
        <v>671941</v>
      </c>
    </row>
    <row r="7" spans="1:9" ht="11.25" customHeight="1" x14ac:dyDescent="0.2">
      <c r="A7" s="9" t="s">
        <v>38</v>
      </c>
      <c r="B7" s="7"/>
      <c r="C7" s="11">
        <v>57757</v>
      </c>
      <c r="D7" s="27">
        <v>57522</v>
      </c>
      <c r="E7" s="27">
        <v>56810</v>
      </c>
      <c r="F7" s="27">
        <v>57850</v>
      </c>
      <c r="G7" s="27">
        <v>59860</v>
      </c>
      <c r="H7" s="28">
        <v>61682</v>
      </c>
    </row>
    <row r="8" spans="1:9" ht="11.25" customHeight="1" x14ac:dyDescent="0.2">
      <c r="A8" s="6" t="s">
        <v>32</v>
      </c>
      <c r="B8" s="7" t="s">
        <v>3</v>
      </c>
      <c r="C8" s="10">
        <v>5732</v>
      </c>
      <c r="D8" s="27">
        <v>5540</v>
      </c>
      <c r="E8" s="27">
        <v>5567</v>
      </c>
      <c r="F8" s="27">
        <v>5252</v>
      </c>
      <c r="G8" s="27">
        <v>5376</v>
      </c>
      <c r="H8" s="28">
        <v>5903</v>
      </c>
    </row>
    <row r="9" spans="1:9" ht="11.25" customHeight="1" x14ac:dyDescent="0.2">
      <c r="A9" s="6" t="s">
        <v>31</v>
      </c>
      <c r="B9" s="7" t="s">
        <v>3</v>
      </c>
      <c r="C9" s="10">
        <v>4130</v>
      </c>
      <c r="D9" s="27">
        <v>3615</v>
      </c>
      <c r="E9" s="27">
        <v>3614</v>
      </c>
      <c r="F9" s="27">
        <v>3793</v>
      </c>
      <c r="G9" s="27">
        <v>3938</v>
      </c>
      <c r="H9" s="28">
        <v>3670</v>
      </c>
    </row>
    <row r="10" spans="1:9" ht="11.25" customHeight="1" x14ac:dyDescent="0.2">
      <c r="A10" s="8" t="s">
        <v>30</v>
      </c>
      <c r="B10" s="7" t="s">
        <v>3</v>
      </c>
      <c r="C10" s="36">
        <v>72.051639916259589</v>
      </c>
      <c r="D10" s="37">
        <v>65.252707581227426</v>
      </c>
      <c r="E10" s="37">
        <v>64.918268367163648</v>
      </c>
      <c r="F10" s="37">
        <v>72.220106626047226</v>
      </c>
      <c r="G10" s="37">
        <v>73.251488095238088</v>
      </c>
      <c r="H10" s="38">
        <v>62.171777062510593</v>
      </c>
    </row>
    <row r="11" spans="1:9" ht="11.25" customHeight="1" x14ac:dyDescent="0.2">
      <c r="A11" s="8" t="s">
        <v>29</v>
      </c>
      <c r="B11" s="7" t="s">
        <v>1</v>
      </c>
      <c r="C11" s="10">
        <v>15212</v>
      </c>
      <c r="D11" s="27">
        <v>14531</v>
      </c>
      <c r="E11" s="27">
        <v>14428</v>
      </c>
      <c r="F11" s="27">
        <v>14218</v>
      </c>
      <c r="G11" s="27">
        <v>14572</v>
      </c>
      <c r="H11" s="28">
        <v>14602</v>
      </c>
    </row>
    <row r="12" spans="1:9" ht="11.25" customHeight="1" x14ac:dyDescent="0.2">
      <c r="A12" s="9" t="s">
        <v>28</v>
      </c>
      <c r="B12" s="7" t="s">
        <v>2</v>
      </c>
      <c r="C12" s="32">
        <v>36.911648698396007</v>
      </c>
      <c r="D12" s="33">
        <v>38.035923198678688</v>
      </c>
      <c r="E12" s="33">
        <v>40.476850568339337</v>
      </c>
      <c r="F12" s="33">
        <v>42.22112814741876</v>
      </c>
      <c r="G12" s="33">
        <v>44.317869887455394</v>
      </c>
      <c r="H12" s="34">
        <v>45.678674154225448</v>
      </c>
    </row>
    <row r="13" spans="1:9" ht="12" customHeight="1" x14ac:dyDescent="0.2">
      <c r="A13" s="8" t="s">
        <v>41</v>
      </c>
      <c r="B13" s="7" t="s">
        <v>3</v>
      </c>
      <c r="C13" s="39">
        <v>1.5782614950494813</v>
      </c>
      <c r="D13" s="40">
        <v>1.5262004218954752</v>
      </c>
      <c r="E13" s="40">
        <v>1.5360546515809954</v>
      </c>
      <c r="F13" s="40">
        <v>1.5386259793255739</v>
      </c>
      <c r="G13" s="40">
        <v>1.6068009476444907</v>
      </c>
      <c r="H13" s="44">
        <v>1.6396469426473961</v>
      </c>
    </row>
    <row r="14" spans="1:9" ht="11.25" customHeight="1" x14ac:dyDescent="0.2">
      <c r="A14" s="8" t="s">
        <v>27</v>
      </c>
      <c r="B14" s="7" t="s">
        <v>3</v>
      </c>
      <c r="C14" s="10">
        <v>4878</v>
      </c>
      <c r="D14" s="27">
        <v>4957</v>
      </c>
      <c r="E14" s="27">
        <v>4861</v>
      </c>
      <c r="F14" s="27">
        <v>5038</v>
      </c>
      <c r="G14" s="27">
        <v>4839</v>
      </c>
      <c r="H14" s="28">
        <v>4641</v>
      </c>
    </row>
    <row r="15" spans="1:9" ht="11.25" customHeight="1" x14ac:dyDescent="0.2">
      <c r="A15" s="9" t="s">
        <v>26</v>
      </c>
      <c r="B15" s="7"/>
      <c r="C15" s="10">
        <v>3085</v>
      </c>
      <c r="D15" s="27">
        <v>3233</v>
      </c>
      <c r="E15" s="27">
        <v>3055</v>
      </c>
      <c r="F15" s="27">
        <v>3072</v>
      </c>
      <c r="G15" s="27">
        <v>2965</v>
      </c>
      <c r="H15" s="42">
        <v>2782</v>
      </c>
    </row>
    <row r="16" spans="1:9" ht="11.25" customHeight="1" x14ac:dyDescent="0.2">
      <c r="A16" s="8" t="s">
        <v>25</v>
      </c>
      <c r="B16" s="7" t="s">
        <v>3</v>
      </c>
      <c r="C16" s="36">
        <v>31.961735028174555</v>
      </c>
      <c r="D16" s="37">
        <v>34.033642293168555</v>
      </c>
      <c r="E16" s="37">
        <v>33.56348822757716</v>
      </c>
      <c r="F16" s="37">
        <v>35.324638900574953</v>
      </c>
      <c r="G16" s="37">
        <v>33.073610826327659</v>
      </c>
      <c r="H16" s="38">
        <v>31.692160611854685</v>
      </c>
    </row>
    <row r="17" spans="1:8" ht="11.25" customHeight="1" x14ac:dyDescent="0.2">
      <c r="A17" s="6" t="s">
        <v>35</v>
      </c>
      <c r="B17" s="7" t="s">
        <v>1</v>
      </c>
      <c r="C17" s="11">
        <v>12440</v>
      </c>
      <c r="D17" s="27">
        <v>12621</v>
      </c>
      <c r="E17" s="27">
        <v>12752</v>
      </c>
      <c r="F17" s="27">
        <v>12924</v>
      </c>
      <c r="G17" s="27">
        <v>12301</v>
      </c>
      <c r="H17" s="28">
        <v>13049</v>
      </c>
    </row>
    <row r="18" spans="1:8" ht="11.25" customHeight="1" x14ac:dyDescent="0.2">
      <c r="A18" s="5" t="s">
        <v>24</v>
      </c>
      <c r="B18" s="7"/>
      <c r="C18" s="10"/>
      <c r="D18" s="27"/>
      <c r="E18" s="27"/>
      <c r="F18" s="27"/>
      <c r="G18" s="27"/>
      <c r="H18" s="28"/>
    </row>
    <row r="19" spans="1:8" ht="11.25" customHeight="1" x14ac:dyDescent="0.2">
      <c r="A19" s="15" t="s">
        <v>23</v>
      </c>
      <c r="B19" s="7"/>
      <c r="C19" s="10">
        <v>6153</v>
      </c>
      <c r="D19" s="27">
        <v>6224</v>
      </c>
      <c r="E19" s="27">
        <v>6208</v>
      </c>
      <c r="F19" s="27">
        <v>6021</v>
      </c>
      <c r="G19" s="27">
        <v>5654</v>
      </c>
      <c r="H19" s="42">
        <v>6039</v>
      </c>
    </row>
    <row r="20" spans="1:8" ht="11.25" customHeight="1" x14ac:dyDescent="0.2">
      <c r="A20" s="15" t="s">
        <v>22</v>
      </c>
      <c r="B20" s="7"/>
      <c r="C20" s="10">
        <v>3435</v>
      </c>
      <c r="D20" s="27">
        <v>3314</v>
      </c>
      <c r="E20" s="27">
        <v>3275</v>
      </c>
      <c r="F20" s="27">
        <v>3343</v>
      </c>
      <c r="G20" s="27">
        <v>3338</v>
      </c>
      <c r="H20" s="42">
        <v>3336</v>
      </c>
    </row>
    <row r="21" spans="1:8" ht="11.25" customHeight="1" x14ac:dyDescent="0.2">
      <c r="A21" s="6" t="s">
        <v>52</v>
      </c>
      <c r="B21" s="7" t="s">
        <v>1</v>
      </c>
      <c r="C21" s="10">
        <v>2772</v>
      </c>
      <c r="D21" s="27">
        <v>1910</v>
      </c>
      <c r="E21" s="27">
        <v>1676</v>
      </c>
      <c r="F21" s="27">
        <v>1294</v>
      </c>
      <c r="G21" s="27">
        <v>2271</v>
      </c>
      <c r="H21" s="28">
        <v>1553</v>
      </c>
    </row>
    <row r="22" spans="1:8" ht="11.25" customHeight="1" x14ac:dyDescent="0.2">
      <c r="A22" s="6" t="s">
        <v>36</v>
      </c>
      <c r="B22" s="7" t="s">
        <v>1</v>
      </c>
      <c r="C22" s="10">
        <v>30091</v>
      </c>
      <c r="D22" s="27">
        <v>25746</v>
      </c>
      <c r="E22" s="27">
        <v>26003</v>
      </c>
      <c r="F22" s="27">
        <v>24781</v>
      </c>
      <c r="G22" s="27">
        <v>25466</v>
      </c>
      <c r="H22" s="28">
        <v>25763</v>
      </c>
    </row>
    <row r="23" spans="1:8" ht="11.25" customHeight="1" x14ac:dyDescent="0.2">
      <c r="A23" s="5" t="s">
        <v>21</v>
      </c>
      <c r="B23" s="7"/>
      <c r="C23" s="10">
        <v>4405</v>
      </c>
      <c r="D23" s="27">
        <v>2591</v>
      </c>
      <c r="E23" s="27">
        <v>3371</v>
      </c>
      <c r="F23" s="27">
        <v>3219</v>
      </c>
      <c r="G23" s="27">
        <v>4652</v>
      </c>
      <c r="H23" s="28">
        <v>3923</v>
      </c>
    </row>
    <row r="24" spans="1:8" ht="11.25" customHeight="1" x14ac:dyDescent="0.2">
      <c r="A24" s="6" t="s">
        <v>37</v>
      </c>
      <c r="B24" s="7" t="s">
        <v>1</v>
      </c>
      <c r="C24" s="10">
        <v>15418</v>
      </c>
      <c r="D24" s="27">
        <v>13297</v>
      </c>
      <c r="E24" s="27">
        <v>15208</v>
      </c>
      <c r="F24" s="27">
        <v>15555</v>
      </c>
      <c r="G24" s="27">
        <v>14774</v>
      </c>
      <c r="H24" s="28">
        <v>15739</v>
      </c>
    </row>
    <row r="25" spans="1:8" ht="11.25" customHeight="1" x14ac:dyDescent="0.2">
      <c r="A25" s="5" t="s">
        <v>20</v>
      </c>
      <c r="B25" s="7"/>
      <c r="C25" s="10">
        <v>2133</v>
      </c>
      <c r="D25" s="27">
        <v>456</v>
      </c>
      <c r="E25" s="27">
        <v>2521</v>
      </c>
      <c r="F25" s="27">
        <v>3081</v>
      </c>
      <c r="G25" s="27">
        <v>1908</v>
      </c>
      <c r="H25" s="28">
        <v>2025</v>
      </c>
    </row>
    <row r="26" spans="1:8" ht="11.25" customHeight="1" x14ac:dyDescent="0.2">
      <c r="A26" s="6" t="s">
        <v>53</v>
      </c>
      <c r="B26" s="7" t="s">
        <v>1</v>
      </c>
      <c r="C26" s="10">
        <v>14673</v>
      </c>
      <c r="D26" s="27">
        <v>12449</v>
      </c>
      <c r="E26" s="27">
        <v>10795</v>
      </c>
      <c r="F26" s="27">
        <v>9226</v>
      </c>
      <c r="G26" s="27">
        <v>10692</v>
      </c>
      <c r="H26" s="28">
        <v>10024</v>
      </c>
    </row>
    <row r="27" spans="1:8" ht="11.25" customHeight="1" x14ac:dyDescent="0.2">
      <c r="A27" s="5" t="s">
        <v>19</v>
      </c>
      <c r="B27" s="7"/>
      <c r="C27" s="11">
        <v>2272</v>
      </c>
      <c r="D27" s="27">
        <v>2135</v>
      </c>
      <c r="E27" s="27">
        <v>850</v>
      </c>
      <c r="F27" s="27">
        <v>138</v>
      </c>
      <c r="G27" s="27">
        <v>2744</v>
      </c>
      <c r="H27" s="28">
        <v>1898</v>
      </c>
    </row>
    <row r="28" spans="1:8" ht="11.25" customHeight="1" x14ac:dyDescent="0.2">
      <c r="A28" s="6" t="s">
        <v>54</v>
      </c>
      <c r="B28" s="7" t="s">
        <v>1</v>
      </c>
      <c r="C28" s="10">
        <v>17445</v>
      </c>
      <c r="D28" s="27">
        <v>14359</v>
      </c>
      <c r="E28" s="27">
        <v>12471</v>
      </c>
      <c r="F28" s="27">
        <v>10520</v>
      </c>
      <c r="G28" s="27">
        <v>12963</v>
      </c>
      <c r="H28" s="28">
        <v>11577</v>
      </c>
    </row>
    <row r="29" spans="1:8" ht="11.25" customHeight="1" x14ac:dyDescent="0.2">
      <c r="A29" s="6" t="s">
        <v>18</v>
      </c>
      <c r="B29" s="7"/>
      <c r="C29" s="10"/>
      <c r="D29" s="27"/>
      <c r="E29" s="27"/>
      <c r="F29" s="27"/>
      <c r="G29" s="27"/>
      <c r="H29" s="28"/>
    </row>
    <row r="30" spans="1:8" ht="11.25" customHeight="1" x14ac:dyDescent="0.2">
      <c r="A30" s="9" t="s">
        <v>17</v>
      </c>
      <c r="B30" s="7" t="s">
        <v>10</v>
      </c>
      <c r="C30" s="35">
        <v>12.099962296988371</v>
      </c>
      <c r="D30" s="33">
        <v>11.413925444625457</v>
      </c>
      <c r="E30" s="33">
        <v>11.219764453378644</v>
      </c>
      <c r="F30" s="33">
        <v>10.960454329256118</v>
      </c>
      <c r="G30" s="33">
        <v>11.130979979971569</v>
      </c>
      <c r="H30" s="34">
        <v>11.056082245985337</v>
      </c>
    </row>
    <row r="31" spans="1:8" ht="11.25" customHeight="1" x14ac:dyDescent="0.2">
      <c r="A31" s="5" t="s">
        <v>16</v>
      </c>
      <c r="B31" s="7" t="s">
        <v>10</v>
      </c>
      <c r="C31" s="35">
        <v>9.8950519967483146</v>
      </c>
      <c r="D31" s="33">
        <v>9.9136434544503373</v>
      </c>
      <c r="E31" s="33">
        <v>9.9164427716581969</v>
      </c>
      <c r="F31" s="33">
        <v>9.9629281017939277</v>
      </c>
      <c r="G31" s="33">
        <v>9.3962520404632368</v>
      </c>
      <c r="H31" s="34">
        <v>9.8802093704877869</v>
      </c>
    </row>
    <row r="32" spans="1:8" ht="11.25" customHeight="1" x14ac:dyDescent="0.2">
      <c r="A32" s="5" t="s">
        <v>55</v>
      </c>
      <c r="B32" s="7" t="s">
        <v>10</v>
      </c>
      <c r="C32" s="35">
        <v>2.2049103002400585</v>
      </c>
      <c r="D32" s="33">
        <v>1.5002819901751165</v>
      </c>
      <c r="E32" s="33">
        <v>1.3033216817204469</v>
      </c>
      <c r="F32" s="33">
        <v>0.99752622746219</v>
      </c>
      <c r="G32" s="33">
        <v>1.7347279395083333</v>
      </c>
      <c r="H32" s="34">
        <v>1.1758728754975503</v>
      </c>
    </row>
    <row r="33" spans="1:14" ht="11.25" customHeight="1" x14ac:dyDescent="0.2">
      <c r="A33" s="5" t="s">
        <v>15</v>
      </c>
      <c r="B33" s="7" t="s">
        <v>10</v>
      </c>
      <c r="C33" s="35">
        <v>23.935049005960895</v>
      </c>
      <c r="D33" s="33">
        <v>20.223172837198199</v>
      </c>
      <c r="E33" s="33">
        <v>20.220927022539843</v>
      </c>
      <c r="F33" s="33">
        <v>19.103321053122514</v>
      </c>
      <c r="G33" s="33">
        <v>19.452479835983805</v>
      </c>
      <c r="H33" s="34">
        <v>19.506769408527614</v>
      </c>
    </row>
    <row r="34" spans="1:14" ht="11.25" customHeight="1" x14ac:dyDescent="0.2">
      <c r="A34" s="5" t="s">
        <v>14</v>
      </c>
      <c r="B34" s="7" t="s">
        <v>10</v>
      </c>
      <c r="C34" s="35">
        <v>12.263819267352533</v>
      </c>
      <c r="D34" s="33">
        <v>10.444633310658913</v>
      </c>
      <c r="E34" s="33">
        <v>11.826322276613695</v>
      </c>
      <c r="F34" s="33">
        <v>11.991128646193481</v>
      </c>
      <c r="G34" s="33">
        <v>11.285279867149326</v>
      </c>
      <c r="H34" s="34">
        <v>11.916975651935571</v>
      </c>
    </row>
    <row r="35" spans="1:14" ht="11.25" customHeight="1" x14ac:dyDescent="0.2">
      <c r="A35" s="5" t="s">
        <v>56</v>
      </c>
      <c r="B35" s="7" t="s">
        <v>10</v>
      </c>
      <c r="C35" s="35">
        <v>11.671229738608362</v>
      </c>
      <c r="D35" s="33">
        <v>9.7785395265392818</v>
      </c>
      <c r="E35" s="33">
        <v>8.3946047459261468</v>
      </c>
      <c r="F35" s="33">
        <v>7.1121924069290303</v>
      </c>
      <c r="G35" s="33">
        <v>8.1671999688344776</v>
      </c>
      <c r="H35" s="34">
        <v>7.5897937565920435</v>
      </c>
    </row>
    <row r="36" spans="1:14" ht="11.25" customHeight="1" x14ac:dyDescent="0.2">
      <c r="A36" s="5" t="s">
        <v>57</v>
      </c>
      <c r="B36" s="7" t="s">
        <v>10</v>
      </c>
      <c r="C36" s="35">
        <v>13.876140038848419</v>
      </c>
      <c r="D36" s="33">
        <v>11.278821516714398</v>
      </c>
      <c r="E36" s="33">
        <v>9.6979264276465944</v>
      </c>
      <c r="F36" s="33">
        <v>8.1097186343912195</v>
      </c>
      <c r="G36" s="33">
        <v>9.9019279083428113</v>
      </c>
      <c r="H36" s="34">
        <v>8.7656666320895944</v>
      </c>
    </row>
    <row r="37" spans="1:14" ht="11.25" customHeight="1" x14ac:dyDescent="0.2">
      <c r="A37" s="6" t="s">
        <v>13</v>
      </c>
      <c r="B37" s="7" t="s">
        <v>10</v>
      </c>
      <c r="C37" s="35">
        <v>3.2761106014939063</v>
      </c>
      <c r="D37" s="33">
        <v>2.3343631994507379</v>
      </c>
      <c r="E37" s="33">
        <v>3.7975557550231307</v>
      </c>
      <c r="F37" s="33">
        <v>3.0851213013602581</v>
      </c>
      <c r="G37" s="33">
        <v>4.0325336614038685</v>
      </c>
      <c r="H37" s="34">
        <v>2.8680688336520079</v>
      </c>
    </row>
    <row r="38" spans="1:14" ht="11.25" customHeight="1" x14ac:dyDescent="0.2">
      <c r="A38" s="6" t="s">
        <v>12</v>
      </c>
      <c r="B38" s="7" t="s">
        <v>10</v>
      </c>
      <c r="C38" s="32">
        <v>2.1036024191427822</v>
      </c>
      <c r="D38" s="33">
        <v>2.2021884247470922</v>
      </c>
      <c r="E38" s="33">
        <v>2.0792902689215413</v>
      </c>
      <c r="F38" s="33">
        <v>1.61766774511183</v>
      </c>
      <c r="G38" s="33">
        <v>2.0587427944002199</v>
      </c>
      <c r="H38" s="34">
        <v>2.3284481577866045</v>
      </c>
    </row>
    <row r="39" spans="1:14" ht="11.25" customHeight="1" x14ac:dyDescent="0.2">
      <c r="A39" s="8" t="s">
        <v>11</v>
      </c>
      <c r="B39" s="7" t="s">
        <v>10</v>
      </c>
      <c r="C39" s="32">
        <v>1.3147515119642386</v>
      </c>
      <c r="D39" s="33">
        <v>1.3075493771935862</v>
      </c>
      <c r="E39" s="33">
        <v>1.7327418907679513</v>
      </c>
      <c r="F39" s="33">
        <v>0.77366718244478827</v>
      </c>
      <c r="G39" s="33">
        <v>1.3038704364534726</v>
      </c>
      <c r="H39" s="34">
        <v>1.5066429256266265</v>
      </c>
    </row>
    <row r="40" spans="1:14" ht="11.25" customHeight="1" x14ac:dyDescent="0.2">
      <c r="A40" s="6" t="s">
        <v>50</v>
      </c>
      <c r="B40" s="7"/>
      <c r="C40" s="29"/>
      <c r="D40" s="30"/>
      <c r="E40" s="30"/>
      <c r="F40" s="30"/>
      <c r="G40" s="30"/>
      <c r="H40" s="31"/>
      <c r="I40" s="26"/>
    </row>
    <row r="41" spans="1:14" ht="11.25" customHeight="1" x14ac:dyDescent="0.2">
      <c r="A41" s="2" t="s">
        <v>33</v>
      </c>
      <c r="B41" s="1" t="s">
        <v>1</v>
      </c>
      <c r="C41" s="11">
        <v>196997</v>
      </c>
      <c r="D41" s="27">
        <v>203393</v>
      </c>
      <c r="E41" s="27">
        <v>209357</v>
      </c>
      <c r="F41" s="27">
        <v>214652</v>
      </c>
      <c r="G41" s="27">
        <v>220787</v>
      </c>
      <c r="H41" s="28">
        <v>226204</v>
      </c>
      <c r="I41" s="26"/>
    </row>
    <row r="42" spans="1:14" ht="11.25" customHeight="1" x14ac:dyDescent="0.2">
      <c r="A42" s="2"/>
      <c r="B42" s="1" t="s">
        <v>2</v>
      </c>
      <c r="C42" s="32">
        <v>15.573057725540046</v>
      </c>
      <c r="D42" s="33">
        <v>15.898213538959387</v>
      </c>
      <c r="E42" s="33">
        <v>16.206410200833552</v>
      </c>
      <c r="F42" s="33">
        <v>16.482075286254851</v>
      </c>
      <c r="G42" s="33">
        <v>16.786069175145727</v>
      </c>
      <c r="H42" s="34">
        <v>17.047862799538162</v>
      </c>
      <c r="I42" s="26"/>
      <c r="J42" s="26"/>
      <c r="K42" s="26"/>
      <c r="L42" s="26"/>
      <c r="M42" s="26"/>
      <c r="N42" s="26"/>
    </row>
    <row r="43" spans="1:14" ht="11.25" customHeight="1" x14ac:dyDescent="0.2">
      <c r="A43" s="2" t="s">
        <v>34</v>
      </c>
      <c r="B43" s="1" t="s">
        <v>1</v>
      </c>
      <c r="C43" s="11">
        <v>881630</v>
      </c>
      <c r="D43" s="27">
        <v>880832</v>
      </c>
      <c r="E43" s="27">
        <v>878467</v>
      </c>
      <c r="F43" s="27">
        <v>875654</v>
      </c>
      <c r="G43" s="27">
        <v>874701</v>
      </c>
      <c r="H43" s="28">
        <v>873382</v>
      </c>
      <c r="I43" s="26"/>
      <c r="J43" s="26"/>
      <c r="K43" s="26"/>
      <c r="L43" s="26"/>
      <c r="M43" s="26"/>
      <c r="N43" s="26"/>
    </row>
    <row r="44" spans="1:14" ht="11.25" customHeight="1" x14ac:dyDescent="0.2">
      <c r="A44" s="2"/>
      <c r="B44" s="1" t="s">
        <v>2</v>
      </c>
      <c r="C44" s="32">
        <v>69.694842472564915</v>
      </c>
      <c r="D44" s="33">
        <v>68.850231954633031</v>
      </c>
      <c r="E44" s="33">
        <v>68.002486422214929</v>
      </c>
      <c r="F44" s="33">
        <v>67.23717995970317</v>
      </c>
      <c r="G44" s="33">
        <v>66.502065309864918</v>
      </c>
      <c r="H44" s="34">
        <v>65.822428018895508</v>
      </c>
      <c r="I44" s="26"/>
      <c r="J44" s="26"/>
      <c r="K44" s="26"/>
      <c r="L44" s="26"/>
      <c r="M44" s="26"/>
      <c r="N44" s="26"/>
    </row>
    <row r="45" spans="1:14" ht="11.25" customHeight="1" x14ac:dyDescent="0.2">
      <c r="A45" s="2" t="s">
        <v>9</v>
      </c>
      <c r="B45" s="1" t="s">
        <v>1</v>
      </c>
      <c r="C45" s="11">
        <v>186359</v>
      </c>
      <c r="D45" s="27">
        <v>195120</v>
      </c>
      <c r="E45" s="27">
        <v>203992</v>
      </c>
      <c r="F45" s="27">
        <v>212030</v>
      </c>
      <c r="G45" s="27">
        <v>219811</v>
      </c>
      <c r="H45" s="28">
        <v>227290</v>
      </c>
      <c r="I45" s="26"/>
      <c r="J45" s="26"/>
      <c r="K45" s="26"/>
      <c r="L45" s="26"/>
      <c r="M45" s="26"/>
      <c r="N45" s="26"/>
    </row>
    <row r="46" spans="1:14" ht="11.25" customHeight="1" x14ac:dyDescent="0.2">
      <c r="A46" s="3"/>
      <c r="B46" s="1" t="s">
        <v>2</v>
      </c>
      <c r="C46" s="32">
        <v>14.732099801895041</v>
      </c>
      <c r="D46" s="33">
        <v>15.251554506407574</v>
      </c>
      <c r="E46" s="33">
        <v>15.791103376951515</v>
      </c>
      <c r="F46" s="33">
        <v>16.280744754041969</v>
      </c>
      <c r="G46" s="33">
        <v>16.71186551498937</v>
      </c>
      <c r="H46" s="34">
        <v>17.129709181566323</v>
      </c>
      <c r="I46" s="26"/>
      <c r="J46" s="26"/>
      <c r="K46" s="26"/>
      <c r="L46" s="26"/>
      <c r="M46" s="26"/>
      <c r="N46" s="26"/>
    </row>
    <row r="47" spans="1:14" ht="11.25" customHeight="1" x14ac:dyDescent="0.2">
      <c r="A47" s="3" t="s">
        <v>39</v>
      </c>
      <c r="B47" s="1" t="s">
        <v>4</v>
      </c>
      <c r="C47" s="32">
        <v>40.138187300096604</v>
      </c>
      <c r="D47" s="33">
        <v>40.265407298265913</v>
      </c>
      <c r="E47" s="33">
        <v>40.402496950030034</v>
      </c>
      <c r="F47" s="33">
        <v>40.55797198265271</v>
      </c>
      <c r="G47" s="33">
        <v>40.704288910734363</v>
      </c>
      <c r="H47" s="34">
        <v>40.838580997772212</v>
      </c>
      <c r="I47" s="26"/>
    </row>
    <row r="48" spans="1:14" ht="11.25" customHeight="1" x14ac:dyDescent="0.2">
      <c r="A48" s="5" t="s">
        <v>5</v>
      </c>
      <c r="B48" s="1"/>
      <c r="C48" s="32">
        <v>38.816922633672398</v>
      </c>
      <c r="D48" s="33">
        <v>38.964832767660397</v>
      </c>
      <c r="E48" s="33">
        <v>39.130038261305906</v>
      </c>
      <c r="F48" s="33">
        <v>39.28891334956554</v>
      </c>
      <c r="G48" s="33">
        <v>39.449895648021936</v>
      </c>
      <c r="H48" s="34">
        <v>39.598887675876234</v>
      </c>
      <c r="I48" s="26"/>
    </row>
    <row r="49" spans="1:14" ht="11.25" customHeight="1" x14ac:dyDescent="0.2">
      <c r="A49" s="15" t="s">
        <v>6</v>
      </c>
      <c r="B49" s="1"/>
      <c r="C49" s="32">
        <v>41.427513663037246</v>
      </c>
      <c r="D49" s="33">
        <v>41.533945856474723</v>
      </c>
      <c r="E49" s="33">
        <v>41.64309826080575</v>
      </c>
      <c r="F49" s="33">
        <v>41.79465675936693</v>
      </c>
      <c r="G49" s="33">
        <v>41.927025436376027</v>
      </c>
      <c r="H49" s="34">
        <v>42.046899206924415</v>
      </c>
      <c r="I49" s="26"/>
    </row>
    <row r="50" spans="1:14" ht="12" customHeight="1" x14ac:dyDescent="0.2">
      <c r="A50" s="3" t="s">
        <v>42</v>
      </c>
      <c r="B50" s="1" t="s">
        <v>2</v>
      </c>
      <c r="C50" s="32">
        <v>94.599917765245152</v>
      </c>
      <c r="D50" s="33">
        <v>95.932505051796284</v>
      </c>
      <c r="E50" s="33">
        <v>97.437391632474672</v>
      </c>
      <c r="F50" s="33">
        <v>98.778487971227847</v>
      </c>
      <c r="G50" s="33">
        <v>99.557944987703081</v>
      </c>
      <c r="H50" s="34">
        <v>100.480097611006</v>
      </c>
      <c r="I50" s="43"/>
      <c r="J50" s="43"/>
      <c r="K50" s="43"/>
      <c r="L50" s="43"/>
      <c r="M50" s="43"/>
      <c r="N50" s="43"/>
    </row>
    <row r="51" spans="1:14" ht="12" customHeight="1" x14ac:dyDescent="0.2">
      <c r="A51" s="4" t="s">
        <v>43</v>
      </c>
      <c r="B51" s="1" t="s">
        <v>2</v>
      </c>
      <c r="C51" s="32">
        <v>43.482640109796627</v>
      </c>
      <c r="D51" s="33">
        <v>45.242793177359587</v>
      </c>
      <c r="E51" s="33">
        <v>47.053446515350032</v>
      </c>
      <c r="F51" s="33">
        <v>48.727237013706329</v>
      </c>
      <c r="G51" s="33">
        <v>50.371269725311848</v>
      </c>
      <c r="H51" s="34">
        <v>51.923900423869505</v>
      </c>
      <c r="I51" s="43"/>
      <c r="J51" s="43"/>
      <c r="K51" s="43"/>
      <c r="L51" s="43"/>
      <c r="M51" s="43"/>
      <c r="N51" s="43"/>
    </row>
    <row r="52" spans="1:14" ht="11.25" customHeight="1" x14ac:dyDescent="0.2">
      <c r="A52" s="16" t="s">
        <v>48</v>
      </c>
      <c r="B52" s="1" t="s">
        <v>4</v>
      </c>
      <c r="C52" s="32"/>
      <c r="D52" s="33"/>
      <c r="E52" s="33"/>
      <c r="F52" s="33"/>
      <c r="G52" s="33"/>
      <c r="H52" s="34"/>
    </row>
    <row r="53" spans="1:14" ht="11.25" customHeight="1" x14ac:dyDescent="0.2">
      <c r="A53" s="17" t="s">
        <v>8</v>
      </c>
      <c r="B53" s="1"/>
      <c r="C53" s="32">
        <v>74.312564797411312</v>
      </c>
      <c r="D53" s="33">
        <v>74.636553117857261</v>
      </c>
      <c r="E53" s="33">
        <v>74.931678857054351</v>
      </c>
      <c r="F53" s="33">
        <v>75.19787138660385</v>
      </c>
      <c r="G53" s="33">
        <v>75.671160437714875</v>
      </c>
      <c r="H53" s="34">
        <v>76.249213359190193</v>
      </c>
    </row>
    <row r="54" spans="1:14" ht="11.25" customHeight="1" x14ac:dyDescent="0.2">
      <c r="A54" s="17" t="s">
        <v>7</v>
      </c>
      <c r="B54" s="1"/>
      <c r="C54" s="32">
        <v>80.204823237994418</v>
      </c>
      <c r="D54" s="33">
        <v>80.580448022906481</v>
      </c>
      <c r="E54" s="33">
        <v>80.635481630568407</v>
      </c>
      <c r="F54" s="33">
        <v>80.884548032030096</v>
      </c>
      <c r="G54" s="33">
        <v>81.322824276736682</v>
      </c>
      <c r="H54" s="34">
        <v>81.420267723384001</v>
      </c>
    </row>
    <row r="55" spans="1:14" ht="11.25" customHeight="1" x14ac:dyDescent="0.2">
      <c r="A55" s="16" t="s">
        <v>49</v>
      </c>
      <c r="B55" s="1" t="s">
        <v>4</v>
      </c>
      <c r="C55" s="32"/>
      <c r="D55" s="33"/>
      <c r="E55" s="33"/>
      <c r="F55" s="33"/>
      <c r="G55" s="33"/>
      <c r="H55" s="34"/>
    </row>
    <row r="56" spans="1:14" ht="11.25" customHeight="1" x14ac:dyDescent="0.2">
      <c r="A56" s="2" t="s">
        <v>8</v>
      </c>
      <c r="B56" s="1"/>
      <c r="C56" s="32">
        <v>14.93828440702511</v>
      </c>
      <c r="D56" s="33">
        <v>14.99511961342866</v>
      </c>
      <c r="E56" s="33">
        <v>15.234652204986906</v>
      </c>
      <c r="F56" s="33">
        <v>15.432598318442285</v>
      </c>
      <c r="G56" s="33">
        <v>15.631424324173507</v>
      </c>
      <c r="H56" s="34">
        <v>16.036335097017581</v>
      </c>
    </row>
    <row r="57" spans="1:14" ht="11.25" customHeight="1" x14ac:dyDescent="0.2">
      <c r="A57" s="2" t="s">
        <v>7</v>
      </c>
      <c r="B57" s="1"/>
      <c r="C57" s="32">
        <v>18.11857934736728</v>
      </c>
      <c r="D57" s="33">
        <v>18.468116783123339</v>
      </c>
      <c r="E57" s="33">
        <v>18.529347948663606</v>
      </c>
      <c r="F57" s="33">
        <v>18.660912748462742</v>
      </c>
      <c r="G57" s="33">
        <v>18.989429484610497</v>
      </c>
      <c r="H57" s="34">
        <v>19.099513525043388</v>
      </c>
    </row>
    <row r="58" spans="1:14" ht="7.5" customHeight="1" x14ac:dyDescent="0.2">
      <c r="A58" s="2"/>
      <c r="B58" s="18"/>
      <c r="C58" s="19"/>
      <c r="D58" s="26"/>
      <c r="E58" s="26"/>
      <c r="F58" s="26"/>
      <c r="G58" s="26"/>
      <c r="H58" s="26"/>
    </row>
    <row r="59" spans="1:14" ht="23.25" customHeight="1" x14ac:dyDescent="0.2">
      <c r="A59" s="45" t="s">
        <v>44</v>
      </c>
      <c r="B59" s="45"/>
      <c r="C59" s="45"/>
      <c r="D59" s="45"/>
      <c r="E59" s="45"/>
      <c r="F59" s="45"/>
      <c r="G59" s="45"/>
      <c r="H59" s="45"/>
    </row>
    <row r="60" spans="1:14" ht="12.75" customHeight="1" x14ac:dyDescent="0.2">
      <c r="A60" s="46" t="s">
        <v>46</v>
      </c>
      <c r="B60" s="46"/>
      <c r="C60" s="46"/>
      <c r="D60" s="46"/>
      <c r="E60" s="46"/>
      <c r="F60" s="46"/>
      <c r="G60" s="46"/>
      <c r="H60" s="46"/>
    </row>
    <row r="61" spans="1:14" ht="12.75" customHeight="1" x14ac:dyDescent="0.2">
      <c r="A61" s="46" t="s">
        <v>47</v>
      </c>
      <c r="B61" s="46"/>
      <c r="C61" s="46"/>
      <c r="D61" s="46"/>
      <c r="E61" s="46"/>
      <c r="F61" s="46"/>
      <c r="G61" s="46"/>
      <c r="H61" s="46"/>
    </row>
    <row r="62" spans="1:14" ht="12.75" customHeight="1" x14ac:dyDescent="0.2">
      <c r="A62" s="47" t="s">
        <v>45</v>
      </c>
      <c r="B62" s="47"/>
      <c r="C62" s="47"/>
      <c r="D62" s="47"/>
      <c r="E62" s="47"/>
      <c r="F62" s="47"/>
      <c r="G62" s="47"/>
      <c r="H62" s="47"/>
    </row>
  </sheetData>
  <mergeCells count="4">
    <mergeCell ref="A59:H59"/>
    <mergeCell ref="A60:H60"/>
    <mergeCell ref="A61:H61"/>
    <mergeCell ref="A62:H62"/>
  </mergeCells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Ondřej Junášek</cp:lastModifiedBy>
  <cp:lastPrinted>2016-06-03T07:46:37Z</cp:lastPrinted>
  <dcterms:created xsi:type="dcterms:W3CDTF">2011-05-03T10:26:24Z</dcterms:created>
  <dcterms:modified xsi:type="dcterms:W3CDTF">2016-08-24T15:35:19Z</dcterms:modified>
</cp:coreProperties>
</file>