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90" windowWidth="12120" windowHeight="8400"/>
  </bookViews>
  <sheets>
    <sheet name="4-6" sheetId="4" r:id="rId1"/>
  </sheets>
  <calcPr calcId="125725"/>
</workbook>
</file>

<file path=xl/calcChain.xml><?xml version="1.0" encoding="utf-8"?>
<calcChain xmlns="http://schemas.openxmlformats.org/spreadsheetml/2006/main">
  <c r="D6" i="4"/>
  <c r="G6"/>
  <c r="D7"/>
  <c r="G7"/>
  <c r="D8"/>
  <c r="G8"/>
  <c r="D9"/>
  <c r="G9"/>
  <c r="D10"/>
  <c r="G10"/>
  <c r="D11"/>
  <c r="G11"/>
  <c r="D12"/>
  <c r="G12"/>
  <c r="D13"/>
  <c r="G13"/>
  <c r="D14"/>
  <c r="G14"/>
  <c r="D15"/>
  <c r="G15"/>
  <c r="D16"/>
  <c r="G16"/>
  <c r="D17"/>
  <c r="G17"/>
  <c r="D18"/>
  <c r="G18"/>
  <c r="D19"/>
  <c r="G19"/>
  <c r="D20"/>
  <c r="G20"/>
</calcChain>
</file>

<file path=xl/sharedStrings.xml><?xml version="1.0" encoding="utf-8"?>
<sst xmlns="http://schemas.openxmlformats.org/spreadsheetml/2006/main" count="28" uniqueCount="25">
  <si>
    <t>Výdaje (v tis. Kč)</t>
  </si>
  <si>
    <t>Meziroční index v %</t>
  </si>
  <si>
    <t>Územní jednotka</t>
  </si>
  <si>
    <t>Středočeský kraj</t>
  </si>
  <si>
    <t>Jihočeský kraj</t>
  </si>
  <si>
    <t>Plzeňský kraj</t>
  </si>
  <si>
    <t>Pardubický kraj</t>
  </si>
  <si>
    <t>Liberecký kraj</t>
  </si>
  <si>
    <t>Ústecký kraj</t>
  </si>
  <si>
    <t>Karlovarský kraj</t>
  </si>
  <si>
    <t>Jihomoravský kraj</t>
  </si>
  <si>
    <t>Olomoucký kraj</t>
  </si>
  <si>
    <t>Zlínský kraj</t>
  </si>
  <si>
    <t>Moravskoslezský kraj</t>
  </si>
  <si>
    <t>Královéhradecký kraj</t>
  </si>
  <si>
    <t>Kraj Vysočina</t>
  </si>
  <si>
    <t>rok 2013</t>
  </si>
  <si>
    <t>rok 2014</t>
  </si>
  <si>
    <t>Hlavní město Praha</t>
  </si>
  <si>
    <t>DÁVKY POMOCI V HMOTNÉ NOUZI, DÁVKY PRO OSOBY SE ZDRAVOTNÍM POSTIŽENÍM, PŘÍSPĚVEK NA PÉČI</t>
  </si>
  <si>
    <t>Zdroj dat: MPSV</t>
  </si>
  <si>
    <t>Celkem ČR</t>
  </si>
  <si>
    <r>
      <t xml:space="preserve">Průměrný měsíční počet vyplacených dávek </t>
    </r>
    <r>
      <rPr>
        <vertAlign val="superscript"/>
        <sz val="8"/>
        <rFont val="Arial"/>
        <family val="2"/>
        <charset val="238"/>
      </rPr>
      <t xml:space="preserve">1) 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</si>
  <si>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včetně zpětně vyplacených dávek</t>
    </r>
  </si>
  <si>
    <t>4-6. Vývoj výdajů a počtu příspěvků na péči  dle krajů (2013 - 2014)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</si>
</sst>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0.0"/>
  </numFmts>
  <fonts count="9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8" fillId="0" borderId="0"/>
    <xf numFmtId="0" fontId="8" fillId="0" borderId="0"/>
  </cellStyleXfs>
  <cellXfs count="24">
    <xf numFmtId="0" fontId="0" fillId="0" borderId="0" xfId="0"/>
    <xf numFmtId="0" fontId="1" fillId="2" borderId="0" xfId="0" applyFont="1" applyFill="1"/>
    <xf numFmtId="0" fontId="0" fillId="2" borderId="0" xfId="0" applyFill="1"/>
    <xf numFmtId="0" fontId="5" fillId="2" borderId="0" xfId="0" applyFont="1" applyFill="1" applyAlignment="1">
      <alignment horizontal="right" vertical="top"/>
    </xf>
    <xf numFmtId="164" fontId="1" fillId="2" borderId="0" xfId="0" applyNumberFormat="1" applyFont="1" applyFill="1"/>
    <xf numFmtId="164" fontId="2" fillId="2" borderId="0" xfId="0" applyNumberFormat="1" applyFont="1" applyFill="1"/>
    <xf numFmtId="0" fontId="6" fillId="2" borderId="0" xfId="0" applyFont="1" applyFill="1" applyAlignment="1">
      <alignment vertical="top"/>
    </xf>
    <xf numFmtId="0" fontId="3" fillId="2" borderId="0" xfId="0" applyFont="1" applyFill="1"/>
    <xf numFmtId="164" fontId="3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/>
    <xf numFmtId="3" fontId="3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3" fontId="0" fillId="2" borderId="0" xfId="0" applyNumberFormat="1" applyFill="1"/>
    <xf numFmtId="0" fontId="3" fillId="2" borderId="3" xfId="0" applyFont="1" applyFill="1" applyBorder="1" applyAlignment="1"/>
    <xf numFmtId="3" fontId="3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0" fontId="3" fillId="2" borderId="0" xfId="0" applyFont="1" applyFill="1" applyBorder="1"/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">
    <cellStyle name="čárky 2" xfId="1"/>
    <cellStyle name="normální" xfId="0" builtinId="0"/>
    <cellStyle name="normální 18" xfId="2"/>
    <cellStyle name="normální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Normal="100" zoomScaleSheetLayoutView="124" workbookViewId="0">
      <selection activeCell="C31" sqref="C31"/>
    </sheetView>
  </sheetViews>
  <sheetFormatPr defaultRowHeight="12.75"/>
  <cols>
    <col min="1" max="1" width="26.7109375" style="2" customWidth="1"/>
    <col min="2" max="5" width="15.7109375" style="2" customWidth="1"/>
    <col min="6" max="6" width="17" style="2" customWidth="1"/>
    <col min="7" max="7" width="15.7109375" style="2" customWidth="1"/>
    <col min="8" max="9" width="9.140625" style="2"/>
    <col min="10" max="10" width="20.7109375" style="2" customWidth="1"/>
    <col min="11" max="16384" width="9.140625" style="2"/>
  </cols>
  <sheetData>
    <row r="1" spans="1:14" ht="15" customHeight="1">
      <c r="A1" s="1" t="s">
        <v>19</v>
      </c>
      <c r="G1" s="3"/>
    </row>
    <row r="2" spans="1:14" ht="16.5" customHeight="1">
      <c r="A2" s="4" t="s">
        <v>24</v>
      </c>
      <c r="D2" s="5"/>
    </row>
    <row r="3" spans="1:14">
      <c r="A3" s="6"/>
      <c r="B3" s="7"/>
      <c r="C3" s="7"/>
      <c r="D3" s="8"/>
      <c r="E3" s="7"/>
      <c r="F3" s="7"/>
      <c r="G3" s="7"/>
      <c r="H3" s="7"/>
    </row>
    <row r="4" spans="1:14" ht="30" customHeight="1">
      <c r="A4" s="21" t="s">
        <v>2</v>
      </c>
      <c r="B4" s="23" t="s">
        <v>0</v>
      </c>
      <c r="C4" s="23"/>
      <c r="D4" s="18" t="s">
        <v>1</v>
      </c>
      <c r="E4" s="20" t="s">
        <v>22</v>
      </c>
      <c r="F4" s="20"/>
      <c r="G4" s="18" t="s">
        <v>1</v>
      </c>
      <c r="H4" s="7"/>
    </row>
    <row r="5" spans="1:14" ht="19.5" customHeight="1">
      <c r="A5" s="22"/>
      <c r="B5" s="9" t="s">
        <v>16</v>
      </c>
      <c r="C5" s="9" t="s">
        <v>17</v>
      </c>
      <c r="D5" s="19"/>
      <c r="E5" s="9" t="s">
        <v>16</v>
      </c>
      <c r="F5" s="9" t="s">
        <v>17</v>
      </c>
      <c r="G5" s="19"/>
      <c r="H5" s="7"/>
    </row>
    <row r="6" spans="1:14" ht="19.5" customHeight="1">
      <c r="A6" s="10" t="s">
        <v>18</v>
      </c>
      <c r="B6" s="11">
        <v>1540550</v>
      </c>
      <c r="C6" s="11">
        <v>1644472</v>
      </c>
      <c r="D6" s="12">
        <f t="shared" ref="D6:D20" si="0">100*C6/B6</f>
        <v>106.74577261367693</v>
      </c>
      <c r="E6" s="11">
        <v>27463</v>
      </c>
      <c r="F6" s="11">
        <v>28736</v>
      </c>
      <c r="G6" s="12">
        <f t="shared" ref="G6:G20" si="1">100*F6/E6</f>
        <v>104.63532753158796</v>
      </c>
      <c r="H6" s="7"/>
      <c r="N6" s="13"/>
    </row>
    <row r="7" spans="1:14" ht="19.5" customHeight="1">
      <c r="A7" s="10" t="s">
        <v>3</v>
      </c>
      <c r="B7" s="11">
        <v>1894635.3</v>
      </c>
      <c r="C7" s="11">
        <v>1992804</v>
      </c>
      <c r="D7" s="12">
        <f t="shared" si="0"/>
        <v>105.18140351338329</v>
      </c>
      <c r="E7" s="11">
        <v>32604.25</v>
      </c>
      <c r="F7" s="11">
        <v>33807</v>
      </c>
      <c r="G7" s="12">
        <f t="shared" si="1"/>
        <v>103.68893625830988</v>
      </c>
      <c r="H7" s="7"/>
      <c r="N7" s="13"/>
    </row>
    <row r="8" spans="1:14" ht="19.5" customHeight="1">
      <c r="A8" s="10" t="s">
        <v>4</v>
      </c>
      <c r="B8" s="11">
        <v>1306072.7</v>
      </c>
      <c r="C8" s="11">
        <v>1311460</v>
      </c>
      <c r="D8" s="12">
        <f t="shared" si="0"/>
        <v>100.41248086725953</v>
      </c>
      <c r="E8" s="11">
        <v>21068.916666666668</v>
      </c>
      <c r="F8" s="11">
        <v>21105</v>
      </c>
      <c r="G8" s="12">
        <f t="shared" si="1"/>
        <v>100.17126335399304</v>
      </c>
      <c r="H8" s="7"/>
      <c r="N8" s="13"/>
    </row>
    <row r="9" spans="1:14" ht="19.5" customHeight="1">
      <c r="A9" s="10" t="s">
        <v>5</v>
      </c>
      <c r="B9" s="11">
        <v>1105292.1000000001</v>
      </c>
      <c r="C9" s="11">
        <v>1145266</v>
      </c>
      <c r="D9" s="12">
        <f t="shared" si="0"/>
        <v>103.61659148744481</v>
      </c>
      <c r="E9" s="11">
        <v>17352.5</v>
      </c>
      <c r="F9" s="11">
        <v>17899</v>
      </c>
      <c r="G9" s="12">
        <f t="shared" si="1"/>
        <v>103.14940210344331</v>
      </c>
      <c r="H9" s="7"/>
      <c r="N9" s="13"/>
    </row>
    <row r="10" spans="1:14" ht="19.5" customHeight="1">
      <c r="A10" s="10" t="s">
        <v>9</v>
      </c>
      <c r="B10" s="11">
        <v>506096.5</v>
      </c>
      <c r="C10" s="11">
        <v>524008</v>
      </c>
      <c r="D10" s="12">
        <f t="shared" si="0"/>
        <v>103.53914717845312</v>
      </c>
      <c r="E10" s="11">
        <v>8041.666666666667</v>
      </c>
      <c r="F10" s="11">
        <v>8433</v>
      </c>
      <c r="G10" s="12">
        <f t="shared" si="1"/>
        <v>104.86632124352332</v>
      </c>
      <c r="H10" s="7"/>
      <c r="N10" s="13"/>
    </row>
    <row r="11" spans="1:14" ht="19.5" customHeight="1">
      <c r="A11" s="10" t="s">
        <v>8</v>
      </c>
      <c r="B11" s="11">
        <v>1673097.8</v>
      </c>
      <c r="C11" s="11">
        <v>1751284</v>
      </c>
      <c r="D11" s="12">
        <f t="shared" si="0"/>
        <v>104.67313984872851</v>
      </c>
      <c r="E11" s="11">
        <v>27365.916666666668</v>
      </c>
      <c r="F11" s="11">
        <v>28616</v>
      </c>
      <c r="G11" s="12">
        <f t="shared" si="1"/>
        <v>104.56803018353121</v>
      </c>
      <c r="H11" s="7"/>
      <c r="N11" s="13"/>
    </row>
    <row r="12" spans="1:14" ht="19.5" customHeight="1">
      <c r="A12" s="10" t="s">
        <v>7</v>
      </c>
      <c r="B12" s="11">
        <v>816030.3</v>
      </c>
      <c r="C12" s="11">
        <v>855737</v>
      </c>
      <c r="D12" s="12">
        <f t="shared" si="0"/>
        <v>104.86583647690533</v>
      </c>
      <c r="E12" s="11">
        <v>13964.416666666666</v>
      </c>
      <c r="F12" s="11">
        <v>14261</v>
      </c>
      <c r="G12" s="12">
        <f t="shared" si="1"/>
        <v>102.12385050097569</v>
      </c>
      <c r="H12" s="7"/>
      <c r="N12" s="13"/>
    </row>
    <row r="13" spans="1:14" ht="19.5" customHeight="1">
      <c r="A13" s="10" t="s">
        <v>14</v>
      </c>
      <c r="B13" s="11">
        <v>1039581.1</v>
      </c>
      <c r="C13" s="11">
        <v>1074441</v>
      </c>
      <c r="D13" s="12">
        <f t="shared" si="0"/>
        <v>103.35326411763354</v>
      </c>
      <c r="E13" s="11">
        <v>17770.75</v>
      </c>
      <c r="F13" s="11">
        <v>18213</v>
      </c>
      <c r="G13" s="12">
        <f t="shared" si="1"/>
        <v>102.48864004051602</v>
      </c>
      <c r="H13" s="7"/>
      <c r="N13" s="13"/>
    </row>
    <row r="14" spans="1:14" ht="19.5" customHeight="1">
      <c r="A14" s="10" t="s">
        <v>6</v>
      </c>
      <c r="B14" s="11">
        <v>1075752.7</v>
      </c>
      <c r="C14" s="11">
        <v>1114932</v>
      </c>
      <c r="D14" s="12">
        <f t="shared" si="0"/>
        <v>103.64203594376292</v>
      </c>
      <c r="E14" s="11">
        <v>17511.666666666668</v>
      </c>
      <c r="F14" s="11">
        <v>18089</v>
      </c>
      <c r="G14" s="12">
        <f t="shared" si="1"/>
        <v>103.29684971923479</v>
      </c>
      <c r="H14" s="7"/>
      <c r="N14" s="13"/>
    </row>
    <row r="15" spans="1:14" ht="19.5" customHeight="1">
      <c r="A15" s="10" t="s">
        <v>15</v>
      </c>
      <c r="B15" s="11">
        <v>1094228.1000000001</v>
      </c>
      <c r="C15" s="11">
        <v>1113474</v>
      </c>
      <c r="D15" s="12">
        <f t="shared" si="0"/>
        <v>101.75885631158621</v>
      </c>
      <c r="E15" s="11">
        <v>17737.75</v>
      </c>
      <c r="F15" s="11">
        <v>17882</v>
      </c>
      <c r="G15" s="12">
        <f t="shared" si="1"/>
        <v>100.81323730461868</v>
      </c>
      <c r="H15" s="7"/>
      <c r="N15" s="13"/>
    </row>
    <row r="16" spans="1:14" ht="19.5" customHeight="1">
      <c r="A16" s="10" t="s">
        <v>10</v>
      </c>
      <c r="B16" s="11">
        <v>2338646.1</v>
      </c>
      <c r="C16" s="11">
        <v>2491376</v>
      </c>
      <c r="D16" s="12">
        <f t="shared" si="0"/>
        <v>106.53069739795174</v>
      </c>
      <c r="E16" s="11">
        <v>38240.25</v>
      </c>
      <c r="F16" s="11">
        <v>39891</v>
      </c>
      <c r="G16" s="12">
        <f t="shared" si="1"/>
        <v>104.31678663188656</v>
      </c>
      <c r="H16" s="7"/>
      <c r="N16" s="13"/>
    </row>
    <row r="17" spans="1:14" ht="19.5" customHeight="1">
      <c r="A17" s="10" t="s">
        <v>11</v>
      </c>
      <c r="B17" s="11">
        <v>1259399.3</v>
      </c>
      <c r="C17" s="11">
        <v>1314417</v>
      </c>
      <c r="D17" s="12">
        <f t="shared" si="0"/>
        <v>104.36856682388182</v>
      </c>
      <c r="E17" s="11">
        <v>21057.833333333332</v>
      </c>
      <c r="F17" s="11">
        <v>21664</v>
      </c>
      <c r="G17" s="12">
        <f t="shared" si="1"/>
        <v>102.87858041742187</v>
      </c>
      <c r="H17" s="7"/>
      <c r="N17" s="13"/>
    </row>
    <row r="18" spans="1:14" ht="19.5" customHeight="1">
      <c r="A18" s="10" t="s">
        <v>12</v>
      </c>
      <c r="B18" s="11">
        <v>1382563.4</v>
      </c>
      <c r="C18" s="11">
        <v>1419197</v>
      </c>
      <c r="D18" s="12">
        <f t="shared" si="0"/>
        <v>102.64968680640614</v>
      </c>
      <c r="E18" s="11">
        <v>21961.25</v>
      </c>
      <c r="F18" s="11">
        <v>22253</v>
      </c>
      <c r="G18" s="12">
        <f t="shared" si="1"/>
        <v>101.32847629347145</v>
      </c>
      <c r="H18" s="7"/>
      <c r="N18" s="13"/>
    </row>
    <row r="19" spans="1:14" ht="19.5" customHeight="1">
      <c r="A19" s="10" t="s">
        <v>13</v>
      </c>
      <c r="B19" s="11">
        <v>2512643.4</v>
      </c>
      <c r="C19" s="11">
        <v>2649142</v>
      </c>
      <c r="D19" s="12">
        <f t="shared" si="0"/>
        <v>105.43247004330181</v>
      </c>
      <c r="E19" s="11">
        <v>39170.333333333336</v>
      </c>
      <c r="F19" s="11">
        <v>40792</v>
      </c>
      <c r="G19" s="12">
        <f t="shared" si="1"/>
        <v>104.14003795389367</v>
      </c>
      <c r="H19" s="7"/>
      <c r="N19" s="13"/>
    </row>
    <row r="20" spans="1:14" ht="15.75" customHeight="1">
      <c r="A20" s="14" t="s">
        <v>21</v>
      </c>
      <c r="B20" s="15">
        <v>19544588.799999997</v>
      </c>
      <c r="C20" s="15">
        <v>20402011</v>
      </c>
      <c r="D20" s="16">
        <f t="shared" si="0"/>
        <v>104.3870055736348</v>
      </c>
      <c r="E20" s="15">
        <v>321311</v>
      </c>
      <c r="F20" s="15">
        <v>331641</v>
      </c>
      <c r="G20" s="16">
        <f t="shared" si="1"/>
        <v>103.21495373641115</v>
      </c>
      <c r="H20" s="7"/>
      <c r="N20" s="13"/>
    </row>
    <row r="21" spans="1:14" ht="11.25" customHeight="1">
      <c r="A21" s="7"/>
      <c r="B21" s="7"/>
      <c r="C21" s="7"/>
      <c r="D21" s="7"/>
      <c r="E21" s="7"/>
      <c r="F21" s="7"/>
      <c r="G21" s="7"/>
      <c r="H21" s="7"/>
    </row>
    <row r="22" spans="1:14" ht="11.25" customHeight="1">
      <c r="A22" s="17" t="s">
        <v>23</v>
      </c>
      <c r="B22" s="7"/>
      <c r="C22" s="7"/>
      <c r="D22" s="8"/>
      <c r="E22" s="7"/>
      <c r="F22" s="7"/>
      <c r="G22" s="7"/>
      <c r="H22" s="7"/>
    </row>
    <row r="23" spans="1:14">
      <c r="A23" s="17" t="s">
        <v>20</v>
      </c>
      <c r="B23" s="7"/>
      <c r="C23" s="7"/>
      <c r="D23" s="7"/>
      <c r="E23" s="7"/>
      <c r="F23" s="7"/>
      <c r="G23" s="7"/>
      <c r="H23" s="7"/>
    </row>
  </sheetData>
  <mergeCells count="5">
    <mergeCell ref="G4:G5"/>
    <mergeCell ref="E4:F4"/>
    <mergeCell ref="A4:A5"/>
    <mergeCell ref="B4:C4"/>
    <mergeCell ref="D4:D5"/>
  </mergeCells>
  <phoneticPr fontId="0" type="noConversion"/>
  <pageMargins left="0.78740157480314965" right="0.78740157480314965" top="0.59055118110236227" bottom="0.59055118110236227" header="0.31496062992125984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4-6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KralA</dc:creator>
  <cp:lastModifiedBy>hrivikova2924</cp:lastModifiedBy>
  <cp:lastPrinted>2015-11-15T12:16:09Z</cp:lastPrinted>
  <dcterms:created xsi:type="dcterms:W3CDTF">2009-06-01T11:00:52Z</dcterms:created>
  <dcterms:modified xsi:type="dcterms:W3CDTF">2015-11-18T15:00:10Z</dcterms:modified>
</cp:coreProperties>
</file>