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685"/>
  </bookViews>
  <sheets>
    <sheet name="T18b" sheetId="1" r:id="rId1"/>
  </sheets>
  <definedNames>
    <definedName name="_xlnm.Print_Area" localSheetId="0">T18b!$A$1:$J$54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4" i="1"/>
  <c r="J15" i="1"/>
  <c r="J16" i="1"/>
  <c r="J17" i="1"/>
  <c r="J18" i="1"/>
  <c r="J19" i="1"/>
  <c r="J20" i="1"/>
  <c r="J22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2" i="1"/>
  <c r="J44" i="1"/>
  <c r="J45" i="1"/>
  <c r="J47" i="1"/>
  <c r="J48" i="1"/>
  <c r="J49" i="1"/>
  <c r="J50" i="1"/>
  <c r="J51" i="1"/>
  <c r="J8" i="1"/>
  <c r="J7" i="1"/>
</calcChain>
</file>

<file path=xl/sharedStrings.xml><?xml version="1.0" encoding="utf-8"?>
<sst xmlns="http://schemas.openxmlformats.org/spreadsheetml/2006/main" count="124" uniqueCount="63">
  <si>
    <t>v % z celkového počtu obcí, kde se volilo</t>
  </si>
  <si>
    <t>abs.</t>
  </si>
  <si>
    <t>v % z počtu obcí, kde sdružení kandidovalo</t>
  </si>
  <si>
    <t>Celkem</t>
  </si>
  <si>
    <t>x</t>
  </si>
  <si>
    <t>v % ze zvolených celkem</t>
  </si>
  <si>
    <t>rozdělovaných ve všech obcích,kde sdružení kandidovalo</t>
  </si>
  <si>
    <t>Počet mandátů celkem</t>
  </si>
  <si>
    <t>Počet obcí, kde sdružení získalo mandát</t>
  </si>
  <si>
    <t>Počet zvolených kandidátů sdružení</t>
  </si>
  <si>
    <t xml:space="preserve"> Číslo a zkrácený název sdružení </t>
  </si>
  <si>
    <t>-</t>
  </si>
  <si>
    <t>z nich sdružení získala 
v %</t>
  </si>
  <si>
    <t>Sdružení KDU-ČSL, NK</t>
  </si>
  <si>
    <t>Sdružení SZ, NK</t>
  </si>
  <si>
    <t>Sdružení ČSSD, NK</t>
  </si>
  <si>
    <t>Sdružení KSČM, NK</t>
  </si>
  <si>
    <t>Sdružení ODS, NK</t>
  </si>
  <si>
    <t>Sdružení VPM, NK</t>
  </si>
  <si>
    <t>Sdružení SNK ED, NK</t>
  </si>
  <si>
    <t>Sdružení SN, NK</t>
  </si>
  <si>
    <t>Sdružení KDU-ČSL, SZ, NK</t>
  </si>
  <si>
    <t>Sdružení TOP 09, NK</t>
  </si>
  <si>
    <t>Tab. 18b – Souhrnný přehled výsledků sdružení politických stran, hnutí s nezávislými kandidáty ve volbách</t>
  </si>
  <si>
    <t>zastupitelstva městských částí a městských obvodů</t>
  </si>
  <si>
    <t>VOLBY DO ZASTUPITELSTEV OBCÍ  10. – 11. října 2014</t>
  </si>
  <si>
    <t>v % z platných kandidátů za sdružení</t>
  </si>
  <si>
    <t>Pozn. "počet obcí" je v tabulce chápán jako počet zastupitelstev</t>
  </si>
  <si>
    <t>Sdružení SD-SN, NK</t>
  </si>
  <si>
    <t>Sdružení Moravané, NK</t>
  </si>
  <si>
    <t>Sdružení STAN, NK</t>
  </si>
  <si>
    <t>Sdružení ALTERNATIVA, NK</t>
  </si>
  <si>
    <t>Sdružení SPO, NK</t>
  </si>
  <si>
    <t>Sdružení VV, NK</t>
  </si>
  <si>
    <t>Sdružení SsČR, NK</t>
  </si>
  <si>
    <t>Sdružení Republika, NK</t>
  </si>
  <si>
    <t>Sdružení SNOP13, NK</t>
  </si>
  <si>
    <t>Sdružení B10.cz, NK</t>
  </si>
  <si>
    <t>Sdružení PATRIOTI, NK</t>
  </si>
  <si>
    <t>Sdružení VPP, NK</t>
  </si>
  <si>
    <t>Sdružení Hora 2014, NK</t>
  </si>
  <si>
    <t>Sdružení SZ, Moravané, NK</t>
  </si>
  <si>
    <t>Sdružení SZ, VPM, STAN, NK</t>
  </si>
  <si>
    <t>Sdružení KDU-ČSL,Piráti,LES,NK</t>
  </si>
  <si>
    <t>Sdružení FairPlay, NK</t>
  </si>
  <si>
    <t>Sdružení ČSR, NK</t>
  </si>
  <si>
    <t>Sdružení KPP, NK</t>
  </si>
  <si>
    <t>Sdružení VIZE, NK</t>
  </si>
  <si>
    <t>Sdružení HPP, NK</t>
  </si>
  <si>
    <t>Sdružení Piráti, LES, NK</t>
  </si>
  <si>
    <t>Sdruž. KDU-ČSL,KONS,Rozumní,NK</t>
  </si>
  <si>
    <t>Sdružení Úsvit, NK</t>
  </si>
  <si>
    <t>Sdružení "Z", NK</t>
  </si>
  <si>
    <t>Sdružení SD-SN, VPP, NK</t>
  </si>
  <si>
    <t>Sdružení SNK ED, SD-SN, NK</t>
  </si>
  <si>
    <t>Sdružení SZ, STAN, Piráti, NK</t>
  </si>
  <si>
    <t>Sdružení Úsvit, VZ, NK</t>
  </si>
  <si>
    <t>Sdružení KDU-ČSL, LES, NK</t>
  </si>
  <si>
    <t>Sdružení KDU-ČSL, SZ, STAN, NK</t>
  </si>
  <si>
    <t>Sdružení KDU-ČSL, Piráti, NK</t>
  </si>
  <si>
    <t>Sdružení SZ,SNK ED,Piráti,NK</t>
  </si>
  <si>
    <t>Sdruž. SZ,STAN,Piráti,Změna,NK</t>
  </si>
  <si>
    <t>Sdružení Jundrováci, 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</si>
</sst>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left" indent="1"/>
    </xf>
    <xf numFmtId="0" fontId="8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 shrinkToFit="1"/>
    </xf>
    <xf numFmtId="1" fontId="4" fillId="0" borderId="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right"/>
    </xf>
    <xf numFmtId="2" fontId="3" fillId="0" borderId="0" xfId="0" applyNumberFormat="1" applyFont="1" applyBorder="1"/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wrapText="1" shrinkToFit="1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12" xfId="0" applyNumberFormat="1" applyFont="1" applyBorder="1"/>
    <xf numFmtId="164" fontId="3" fillId="0" borderId="1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0" xfId="0" applyNumberFormat="1" applyFont="1" applyAlignment="1">
      <alignment horizontal="right"/>
    </xf>
    <xf numFmtId="1" fontId="3" fillId="0" borderId="13" xfId="0" applyNumberFormat="1" applyFont="1" applyBorder="1" applyAlignment="1">
      <alignment horizontal="right" shrinkToFit="1"/>
    </xf>
    <xf numFmtId="1" fontId="3" fillId="0" borderId="13" xfId="0" applyNumberFormat="1" applyFont="1" applyBorder="1" applyAlignment="1">
      <alignment shrinkToFit="1"/>
    </xf>
    <xf numFmtId="3" fontId="5" fillId="0" borderId="1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sqref="A1:J1"/>
    </sheetView>
  </sheetViews>
  <sheetFormatPr defaultRowHeight="12.75" x14ac:dyDescent="0.2"/>
  <cols>
    <col min="1" max="1" width="5.28515625" customWidth="1"/>
    <col min="2" max="2" width="30.42578125" customWidth="1"/>
    <col min="3" max="3" width="4.42578125" bestFit="1" customWidth="1"/>
    <col min="4" max="4" width="10.5703125" customWidth="1"/>
    <col min="5" max="5" width="11.140625" customWidth="1"/>
    <col min="6" max="6" width="4.42578125" bestFit="1" customWidth="1"/>
    <col min="7" max="7" width="10.28515625" customWidth="1"/>
    <col min="8" max="8" width="9.140625" customWidth="1"/>
    <col min="9" max="9" width="12.7109375" customWidth="1"/>
    <col min="10" max="10" width="7.7109375" customWidth="1"/>
  </cols>
  <sheetData>
    <row r="1" spans="1:10" ht="22.5" customHeight="1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24" customHeight="1" x14ac:dyDescent="0.2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" customFormat="1" ht="15" customHeight="1" thickBot="1" x14ac:dyDescent="0.25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" customHeight="1" x14ac:dyDescent="0.2">
      <c r="A4" s="42" t="s">
        <v>10</v>
      </c>
      <c r="B4" s="37"/>
      <c r="C4" s="35" t="s">
        <v>8</v>
      </c>
      <c r="D4" s="36"/>
      <c r="E4" s="37"/>
      <c r="F4" s="35" t="s">
        <v>9</v>
      </c>
      <c r="G4" s="36"/>
      <c r="H4" s="37"/>
      <c r="I4" s="35" t="s">
        <v>7</v>
      </c>
      <c r="J4" s="36"/>
    </row>
    <row r="5" spans="1:10" x14ac:dyDescent="0.2">
      <c r="A5" s="43"/>
      <c r="B5" s="44"/>
      <c r="C5" s="38"/>
      <c r="D5" s="39"/>
      <c r="E5" s="40"/>
      <c r="F5" s="38"/>
      <c r="G5" s="39"/>
      <c r="H5" s="40"/>
      <c r="I5" s="38"/>
      <c r="J5" s="41"/>
    </row>
    <row r="6" spans="1:10" ht="66.75" customHeight="1" thickBot="1" x14ac:dyDescent="0.25">
      <c r="A6" s="45"/>
      <c r="B6" s="46"/>
      <c r="C6" s="4" t="s">
        <v>1</v>
      </c>
      <c r="D6" s="5" t="s">
        <v>2</v>
      </c>
      <c r="E6" s="5" t="s">
        <v>0</v>
      </c>
      <c r="F6" s="4" t="s">
        <v>1</v>
      </c>
      <c r="G6" s="5" t="s">
        <v>26</v>
      </c>
      <c r="H6" s="6" t="s">
        <v>5</v>
      </c>
      <c r="I6" s="5" t="s">
        <v>6</v>
      </c>
      <c r="J6" s="7" t="s">
        <v>12</v>
      </c>
    </row>
    <row r="7" spans="1:10" ht="18" customHeight="1" x14ac:dyDescent="0.2">
      <c r="A7" s="11">
        <v>355</v>
      </c>
      <c r="B7" s="11" t="s">
        <v>13</v>
      </c>
      <c r="C7" s="15">
        <v>9</v>
      </c>
      <c r="D7" s="22">
        <v>75</v>
      </c>
      <c r="E7" s="23">
        <v>6.4285714285714279</v>
      </c>
      <c r="F7" s="24">
        <v>18</v>
      </c>
      <c r="G7" s="23">
        <v>6</v>
      </c>
      <c r="H7" s="23">
        <v>0.70643642072213508</v>
      </c>
      <c r="I7" s="25">
        <v>300</v>
      </c>
      <c r="J7" s="26">
        <f>F7/I7*100</f>
        <v>6</v>
      </c>
    </row>
    <row r="8" spans="1:10" x14ac:dyDescent="0.2">
      <c r="A8" s="12">
        <v>364</v>
      </c>
      <c r="B8" s="12" t="s">
        <v>14</v>
      </c>
      <c r="C8" s="16">
        <v>10</v>
      </c>
      <c r="D8" s="23">
        <v>100</v>
      </c>
      <c r="E8" s="23">
        <v>7.1428571428571423</v>
      </c>
      <c r="F8" s="24">
        <v>36</v>
      </c>
      <c r="G8" s="23">
        <v>15.126050420168067</v>
      </c>
      <c r="H8" s="23">
        <v>1.4128728414442702</v>
      </c>
      <c r="I8" s="27">
        <v>239</v>
      </c>
      <c r="J8" s="28">
        <f>F8/I8*100</f>
        <v>15.062761506276152</v>
      </c>
    </row>
    <row r="9" spans="1:10" x14ac:dyDescent="0.2">
      <c r="A9" s="12">
        <v>371</v>
      </c>
      <c r="B9" s="12" t="s">
        <v>15</v>
      </c>
      <c r="C9" s="16">
        <v>2</v>
      </c>
      <c r="D9" s="23">
        <v>66.666666666666657</v>
      </c>
      <c r="E9" s="23">
        <v>1.4285714285714286</v>
      </c>
      <c r="F9" s="24">
        <v>3</v>
      </c>
      <c r="G9" s="23">
        <v>8.8235294117647065</v>
      </c>
      <c r="H9" s="23">
        <v>0.11773940345368916</v>
      </c>
      <c r="I9" s="27">
        <v>41</v>
      </c>
      <c r="J9" s="28">
        <f t="shared" ref="J9:J51" si="0">F9/I9*100</f>
        <v>7.3170731707317067</v>
      </c>
    </row>
    <row r="10" spans="1:10" x14ac:dyDescent="0.2">
      <c r="A10" s="12">
        <v>387</v>
      </c>
      <c r="B10" s="12" t="s">
        <v>16</v>
      </c>
      <c r="C10" s="16">
        <v>1</v>
      </c>
      <c r="D10" s="23">
        <v>100</v>
      </c>
      <c r="E10" s="23">
        <v>0.7142857142857143</v>
      </c>
      <c r="F10" s="24">
        <v>2</v>
      </c>
      <c r="G10" s="23">
        <v>8</v>
      </c>
      <c r="H10" s="23">
        <v>7.8492935635792779E-2</v>
      </c>
      <c r="I10" s="27">
        <v>25</v>
      </c>
      <c r="J10" s="28">
        <f t="shared" si="0"/>
        <v>8</v>
      </c>
    </row>
    <row r="11" spans="1:10" x14ac:dyDescent="0.2">
      <c r="A11" s="12">
        <v>389</v>
      </c>
      <c r="B11" s="12" t="s">
        <v>17</v>
      </c>
      <c r="C11" s="16">
        <v>4</v>
      </c>
      <c r="D11" s="23">
        <v>100</v>
      </c>
      <c r="E11" s="23">
        <v>2.8571428571428572</v>
      </c>
      <c r="F11" s="24">
        <v>10</v>
      </c>
      <c r="G11" s="23">
        <v>18.867924528301888</v>
      </c>
      <c r="H11" s="23">
        <v>0.39246467817896385</v>
      </c>
      <c r="I11" s="27">
        <v>60</v>
      </c>
      <c r="J11" s="28">
        <f t="shared" si="0"/>
        <v>16.666666666666664</v>
      </c>
    </row>
    <row r="12" spans="1:10" x14ac:dyDescent="0.2">
      <c r="A12" s="12">
        <v>411</v>
      </c>
      <c r="B12" s="12" t="s">
        <v>18</v>
      </c>
      <c r="C12" s="16">
        <v>2</v>
      </c>
      <c r="D12" s="23">
        <v>100</v>
      </c>
      <c r="E12" s="23">
        <v>1.4285714285714286</v>
      </c>
      <c r="F12" s="24">
        <v>3</v>
      </c>
      <c r="G12" s="23">
        <v>6</v>
      </c>
      <c r="H12" s="23">
        <v>0.11773940345368916</v>
      </c>
      <c r="I12" s="27">
        <v>50</v>
      </c>
      <c r="J12" s="28">
        <f t="shared" si="0"/>
        <v>6</v>
      </c>
    </row>
    <row r="13" spans="1:10" x14ac:dyDescent="0.2">
      <c r="A13" s="12">
        <v>427</v>
      </c>
      <c r="B13" s="12" t="s">
        <v>28</v>
      </c>
      <c r="C13" s="16" t="s">
        <v>11</v>
      </c>
      <c r="D13" s="16" t="s">
        <v>11</v>
      </c>
      <c r="E13" s="16" t="s">
        <v>11</v>
      </c>
      <c r="F13" s="24" t="s">
        <v>11</v>
      </c>
      <c r="G13" s="16" t="s">
        <v>11</v>
      </c>
      <c r="H13" s="16" t="s">
        <v>11</v>
      </c>
      <c r="I13" s="27">
        <v>42</v>
      </c>
      <c r="J13" s="28" t="s">
        <v>11</v>
      </c>
    </row>
    <row r="14" spans="1:10" x14ac:dyDescent="0.2">
      <c r="A14" s="12">
        <v>449</v>
      </c>
      <c r="B14" s="12" t="s">
        <v>19</v>
      </c>
      <c r="C14" s="16">
        <v>6</v>
      </c>
      <c r="D14" s="23">
        <v>85.714285714285708</v>
      </c>
      <c r="E14" s="23">
        <v>4.2857142857142856</v>
      </c>
      <c r="F14" s="24">
        <v>12</v>
      </c>
      <c r="G14" s="23">
        <v>11.428571428571429</v>
      </c>
      <c r="H14" s="23">
        <v>0.47095761381475665</v>
      </c>
      <c r="I14" s="27">
        <v>105</v>
      </c>
      <c r="J14" s="28">
        <f t="shared" si="0"/>
        <v>11.428571428571429</v>
      </c>
    </row>
    <row r="15" spans="1:10" x14ac:dyDescent="0.2">
      <c r="A15" s="12">
        <v>463</v>
      </c>
      <c r="B15" s="12" t="s">
        <v>20</v>
      </c>
      <c r="C15" s="16">
        <v>8</v>
      </c>
      <c r="D15" s="23">
        <v>66.666666666666657</v>
      </c>
      <c r="E15" s="23">
        <v>5.7142857142857144</v>
      </c>
      <c r="F15" s="24">
        <v>16</v>
      </c>
      <c r="G15" s="23">
        <v>5.9925093632958806</v>
      </c>
      <c r="H15" s="23">
        <v>0.62794348508634223</v>
      </c>
      <c r="I15" s="27">
        <v>284</v>
      </c>
      <c r="J15" s="28">
        <f t="shared" si="0"/>
        <v>5.6338028169014089</v>
      </c>
    </row>
    <row r="16" spans="1:10" x14ac:dyDescent="0.2">
      <c r="A16" s="12">
        <v>464</v>
      </c>
      <c r="B16" s="12" t="s">
        <v>29</v>
      </c>
      <c r="C16" s="16">
        <v>1</v>
      </c>
      <c r="D16" s="23">
        <v>100</v>
      </c>
      <c r="E16" s="23">
        <v>0.7142857142857143</v>
      </c>
      <c r="F16" s="24">
        <v>1</v>
      </c>
      <c r="G16" s="23">
        <v>5</v>
      </c>
      <c r="H16" s="23">
        <v>3.924646781789639E-2</v>
      </c>
      <c r="I16" s="27">
        <v>21</v>
      </c>
      <c r="J16" s="28">
        <f t="shared" si="0"/>
        <v>4.7619047619047619</v>
      </c>
    </row>
    <row r="17" spans="1:10" x14ac:dyDescent="0.2">
      <c r="A17" s="12">
        <v>470</v>
      </c>
      <c r="B17" s="12" t="s">
        <v>30</v>
      </c>
      <c r="C17" s="16">
        <v>13</v>
      </c>
      <c r="D17" s="23">
        <v>76.470588235294116</v>
      </c>
      <c r="E17" s="23">
        <v>9.2857142857142865</v>
      </c>
      <c r="F17" s="24">
        <v>56</v>
      </c>
      <c r="G17" s="23">
        <v>16</v>
      </c>
      <c r="H17" s="23">
        <v>2.197802197802198</v>
      </c>
      <c r="I17" s="27">
        <v>349</v>
      </c>
      <c r="J17" s="28">
        <f t="shared" si="0"/>
        <v>16.045845272206304</v>
      </c>
    </row>
    <row r="18" spans="1:10" x14ac:dyDescent="0.2">
      <c r="A18" s="12">
        <v>476</v>
      </c>
      <c r="B18" s="19" t="s">
        <v>31</v>
      </c>
      <c r="C18" s="16">
        <v>1</v>
      </c>
      <c r="D18" s="23">
        <v>100</v>
      </c>
      <c r="E18" s="23">
        <v>0.7142857142857143</v>
      </c>
      <c r="F18" s="24">
        <v>1</v>
      </c>
      <c r="G18" s="23">
        <v>7.1428571428571423</v>
      </c>
      <c r="H18" s="23">
        <v>3.924646781789639E-2</v>
      </c>
      <c r="I18" s="27">
        <v>15</v>
      </c>
      <c r="J18" s="28">
        <f t="shared" si="0"/>
        <v>6.666666666666667</v>
      </c>
    </row>
    <row r="19" spans="1:10" x14ac:dyDescent="0.2">
      <c r="A19" s="12">
        <v>479</v>
      </c>
      <c r="B19" s="12" t="s">
        <v>21</v>
      </c>
      <c r="C19" s="16">
        <v>3</v>
      </c>
      <c r="D19" s="23">
        <v>100</v>
      </c>
      <c r="E19" s="23">
        <v>2.1428571428571428</v>
      </c>
      <c r="F19" s="24">
        <v>9</v>
      </c>
      <c r="G19" s="23">
        <v>10.588235294117647</v>
      </c>
      <c r="H19" s="23">
        <v>0.35321821036106754</v>
      </c>
      <c r="I19" s="27">
        <v>85</v>
      </c>
      <c r="J19" s="28">
        <f t="shared" si="0"/>
        <v>10.588235294117647</v>
      </c>
    </row>
    <row r="20" spans="1:10" x14ac:dyDescent="0.2">
      <c r="A20" s="12">
        <v>480</v>
      </c>
      <c r="B20" s="12" t="s">
        <v>22</v>
      </c>
      <c r="C20" s="16">
        <v>5</v>
      </c>
      <c r="D20" s="23">
        <v>62.5</v>
      </c>
      <c r="E20" s="23">
        <v>3.5714285714285712</v>
      </c>
      <c r="F20" s="24">
        <v>19</v>
      </c>
      <c r="G20" s="23">
        <v>18.811881188118811</v>
      </c>
      <c r="H20" s="23">
        <v>0.7456828885400314</v>
      </c>
      <c r="I20" s="27">
        <v>118</v>
      </c>
      <c r="J20" s="28">
        <f t="shared" si="0"/>
        <v>16.101694915254235</v>
      </c>
    </row>
    <row r="21" spans="1:10" ht="12.75" customHeight="1" x14ac:dyDescent="0.2">
      <c r="A21" s="13">
        <v>483</v>
      </c>
      <c r="B21" s="20" t="s">
        <v>32</v>
      </c>
      <c r="C21" s="16" t="s">
        <v>11</v>
      </c>
      <c r="D21" s="16" t="s">
        <v>11</v>
      </c>
      <c r="E21" s="16" t="s">
        <v>11</v>
      </c>
      <c r="F21" s="24" t="s">
        <v>11</v>
      </c>
      <c r="G21" s="24" t="s">
        <v>11</v>
      </c>
      <c r="H21" s="24" t="s">
        <v>11</v>
      </c>
      <c r="I21" s="27">
        <v>30</v>
      </c>
      <c r="J21" s="28" t="s">
        <v>11</v>
      </c>
    </row>
    <row r="22" spans="1:10" s="3" customFormat="1" ht="12.75" customHeight="1" x14ac:dyDescent="0.2">
      <c r="A22" s="14">
        <v>488</v>
      </c>
      <c r="B22" s="21" t="s">
        <v>33</v>
      </c>
      <c r="C22" s="17">
        <v>1</v>
      </c>
      <c r="D22" s="23">
        <v>100</v>
      </c>
      <c r="E22" s="23">
        <v>0.7142857142857143</v>
      </c>
      <c r="F22" s="29">
        <v>3</v>
      </c>
      <c r="G22" s="23">
        <v>14.285714285714285</v>
      </c>
      <c r="H22" s="23">
        <v>0.11773940345368916</v>
      </c>
      <c r="I22" s="30">
        <v>21</v>
      </c>
      <c r="J22" s="28">
        <f t="shared" si="0"/>
        <v>14.285714285714285</v>
      </c>
    </row>
    <row r="23" spans="1:10" x14ac:dyDescent="0.2">
      <c r="A23" s="12">
        <v>497</v>
      </c>
      <c r="B23" s="12" t="s">
        <v>34</v>
      </c>
      <c r="C23" s="16" t="s">
        <v>11</v>
      </c>
      <c r="D23" s="16" t="s">
        <v>11</v>
      </c>
      <c r="E23" s="16" t="s">
        <v>11</v>
      </c>
      <c r="F23" s="24" t="s">
        <v>11</v>
      </c>
      <c r="G23" s="24" t="s">
        <v>11</v>
      </c>
      <c r="H23" s="24" t="s">
        <v>11</v>
      </c>
      <c r="I23" s="27">
        <v>15</v>
      </c>
      <c r="J23" s="28" t="s">
        <v>11</v>
      </c>
    </row>
    <row r="24" spans="1:10" x14ac:dyDescent="0.2">
      <c r="A24" s="12">
        <v>508</v>
      </c>
      <c r="B24" s="12" t="s">
        <v>35</v>
      </c>
      <c r="C24" s="16">
        <v>1</v>
      </c>
      <c r="D24" s="23">
        <v>50</v>
      </c>
      <c r="E24" s="23">
        <v>0.7142857142857143</v>
      </c>
      <c r="F24" s="24">
        <v>2</v>
      </c>
      <c r="G24" s="23">
        <v>3.1746031746031744</v>
      </c>
      <c r="H24" s="23">
        <v>7.8492935635792779E-2</v>
      </c>
      <c r="I24" s="24">
        <v>64</v>
      </c>
      <c r="J24" s="28">
        <f t="shared" si="0"/>
        <v>3.125</v>
      </c>
    </row>
    <row r="25" spans="1:10" x14ac:dyDescent="0.2">
      <c r="A25" s="12">
        <v>517</v>
      </c>
      <c r="B25" s="12" t="s">
        <v>36</v>
      </c>
      <c r="C25" s="16">
        <v>2</v>
      </c>
      <c r="D25" s="23">
        <v>40</v>
      </c>
      <c r="E25" s="23">
        <v>1.4285714285714286</v>
      </c>
      <c r="F25" s="24">
        <v>8</v>
      </c>
      <c r="G25" s="23">
        <v>5.9259259259259265</v>
      </c>
      <c r="H25" s="23">
        <v>0.31397174254317112</v>
      </c>
      <c r="I25" s="24">
        <v>135</v>
      </c>
      <c r="J25" s="28">
        <f t="shared" si="0"/>
        <v>5.9259259259259265</v>
      </c>
    </row>
    <row r="26" spans="1:10" x14ac:dyDescent="0.2">
      <c r="A26" s="12">
        <v>518</v>
      </c>
      <c r="B26" s="12" t="s">
        <v>37</v>
      </c>
      <c r="C26" s="16" t="s">
        <v>11</v>
      </c>
      <c r="D26" s="16" t="s">
        <v>11</v>
      </c>
      <c r="E26" s="16" t="s">
        <v>11</v>
      </c>
      <c r="F26" s="24" t="s">
        <v>11</v>
      </c>
      <c r="G26" s="24" t="s">
        <v>11</v>
      </c>
      <c r="H26" s="24" t="s">
        <v>11</v>
      </c>
      <c r="I26" s="24">
        <v>72</v>
      </c>
      <c r="J26" s="28" t="s">
        <v>11</v>
      </c>
    </row>
    <row r="27" spans="1:10" x14ac:dyDescent="0.2">
      <c r="A27" s="12">
        <v>522</v>
      </c>
      <c r="B27" s="12" t="s">
        <v>38</v>
      </c>
      <c r="C27" s="16">
        <v>4</v>
      </c>
      <c r="D27" s="23">
        <v>80</v>
      </c>
      <c r="E27" s="23">
        <v>2.8571428571428572</v>
      </c>
      <c r="F27" s="24">
        <v>4</v>
      </c>
      <c r="G27" s="23">
        <v>5.5555555555555554</v>
      </c>
      <c r="H27" s="23">
        <v>0.15698587127158556</v>
      </c>
      <c r="I27" s="24">
        <v>75</v>
      </c>
      <c r="J27" s="28">
        <f t="shared" si="0"/>
        <v>5.3333333333333339</v>
      </c>
    </row>
    <row r="28" spans="1:10" x14ac:dyDescent="0.2">
      <c r="A28" s="12">
        <v>524</v>
      </c>
      <c r="B28" s="12" t="s">
        <v>39</v>
      </c>
      <c r="C28" s="16">
        <v>1</v>
      </c>
      <c r="D28" s="23">
        <v>33.333333333333329</v>
      </c>
      <c r="E28" s="23">
        <v>0.7142857142857143</v>
      </c>
      <c r="F28" s="24">
        <v>1</v>
      </c>
      <c r="G28" s="23">
        <v>0.94339622641509435</v>
      </c>
      <c r="H28" s="23">
        <v>3.924646781789639E-2</v>
      </c>
      <c r="I28" s="24">
        <v>107</v>
      </c>
      <c r="J28" s="28">
        <f t="shared" si="0"/>
        <v>0.93457943925233633</v>
      </c>
    </row>
    <row r="29" spans="1:10" x14ac:dyDescent="0.2">
      <c r="A29" s="12">
        <v>525</v>
      </c>
      <c r="B29" s="12" t="s">
        <v>40</v>
      </c>
      <c r="C29" s="16">
        <v>1</v>
      </c>
      <c r="D29" s="23">
        <v>100</v>
      </c>
      <c r="E29" s="23">
        <v>0.7142857142857143</v>
      </c>
      <c r="F29" s="24">
        <v>3</v>
      </c>
      <c r="G29" s="23">
        <v>21.428571428571427</v>
      </c>
      <c r="H29" s="23">
        <v>0.11773940345368916</v>
      </c>
      <c r="I29" s="24">
        <v>15</v>
      </c>
      <c r="J29" s="28">
        <f t="shared" si="0"/>
        <v>20</v>
      </c>
    </row>
    <row r="30" spans="1:10" x14ac:dyDescent="0.2">
      <c r="A30" s="12">
        <v>528</v>
      </c>
      <c r="B30" s="12" t="s">
        <v>41</v>
      </c>
      <c r="C30" s="16">
        <v>1</v>
      </c>
      <c r="D30" s="23">
        <v>100</v>
      </c>
      <c r="E30" s="23">
        <v>0.7142857142857143</v>
      </c>
      <c r="F30" s="24">
        <v>2</v>
      </c>
      <c r="G30" s="23">
        <v>7.4074074074074066</v>
      </c>
      <c r="H30" s="23">
        <v>7.8492935635792779E-2</v>
      </c>
      <c r="I30" s="24">
        <v>27</v>
      </c>
      <c r="J30" s="28">
        <f t="shared" si="0"/>
        <v>7.4074074074074066</v>
      </c>
    </row>
    <row r="31" spans="1:10" x14ac:dyDescent="0.2">
      <c r="A31" s="12">
        <v>534</v>
      </c>
      <c r="B31" s="12" t="s">
        <v>42</v>
      </c>
      <c r="C31" s="16">
        <v>1</v>
      </c>
      <c r="D31" s="23">
        <v>100</v>
      </c>
      <c r="E31" s="23">
        <v>0.7142857142857143</v>
      </c>
      <c r="F31" s="24">
        <v>10</v>
      </c>
      <c r="G31" s="23">
        <v>58.82352941176471</v>
      </c>
      <c r="H31" s="23">
        <v>0.39246467817896385</v>
      </c>
      <c r="I31" s="24">
        <v>17</v>
      </c>
      <c r="J31" s="28">
        <f t="shared" si="0"/>
        <v>58.82352941176471</v>
      </c>
    </row>
    <row r="32" spans="1:10" x14ac:dyDescent="0.2">
      <c r="A32" s="12">
        <v>535</v>
      </c>
      <c r="B32" s="12" t="s">
        <v>43</v>
      </c>
      <c r="C32" s="16">
        <v>1</v>
      </c>
      <c r="D32" s="23">
        <v>100</v>
      </c>
      <c r="E32" s="23">
        <v>0.7142857142857143</v>
      </c>
      <c r="F32" s="24">
        <v>8</v>
      </c>
      <c r="G32" s="23">
        <v>20</v>
      </c>
      <c r="H32" s="23">
        <v>0.31397174254317112</v>
      </c>
      <c r="I32" s="24">
        <v>40</v>
      </c>
      <c r="J32" s="28">
        <f t="shared" si="0"/>
        <v>20</v>
      </c>
    </row>
    <row r="33" spans="1:10" x14ac:dyDescent="0.2">
      <c r="A33" s="12">
        <v>537</v>
      </c>
      <c r="B33" s="12" t="s">
        <v>44</v>
      </c>
      <c r="C33" s="16">
        <v>1</v>
      </c>
      <c r="D33" s="23">
        <v>25</v>
      </c>
      <c r="E33" s="23">
        <v>0.7142857142857143</v>
      </c>
      <c r="F33" s="24">
        <v>1</v>
      </c>
      <c r="G33" s="23">
        <v>2.7027027027027026</v>
      </c>
      <c r="H33" s="23">
        <v>3.924646781789639E-2</v>
      </c>
      <c r="I33" s="24">
        <v>60</v>
      </c>
      <c r="J33" s="28">
        <f t="shared" si="0"/>
        <v>1.6666666666666667</v>
      </c>
    </row>
    <row r="34" spans="1:10" x14ac:dyDescent="0.2">
      <c r="A34" s="12">
        <v>538</v>
      </c>
      <c r="B34" s="12" t="s">
        <v>45</v>
      </c>
      <c r="C34" s="16">
        <v>6</v>
      </c>
      <c r="D34" s="23">
        <v>85.714285714285708</v>
      </c>
      <c r="E34" s="23">
        <v>4.2857142857142856</v>
      </c>
      <c r="F34" s="24">
        <v>6</v>
      </c>
      <c r="G34" s="23">
        <v>5.8823529411764701</v>
      </c>
      <c r="H34" s="23">
        <v>0.23547880690737832</v>
      </c>
      <c r="I34" s="24">
        <v>105</v>
      </c>
      <c r="J34" s="28">
        <f t="shared" si="0"/>
        <v>5.7142857142857144</v>
      </c>
    </row>
    <row r="35" spans="1:10" x14ac:dyDescent="0.2">
      <c r="A35" s="12">
        <v>545</v>
      </c>
      <c r="B35" s="12" t="s">
        <v>46</v>
      </c>
      <c r="C35" s="16">
        <v>1</v>
      </c>
      <c r="D35" s="23">
        <v>100</v>
      </c>
      <c r="E35" s="23">
        <v>0.7142857142857143</v>
      </c>
      <c r="F35" s="24">
        <v>1</v>
      </c>
      <c r="G35" s="23">
        <v>5.2631578947368416</v>
      </c>
      <c r="H35" s="23">
        <v>3.924646781789639E-2</v>
      </c>
      <c r="I35" s="24">
        <v>19</v>
      </c>
      <c r="J35" s="28">
        <f t="shared" si="0"/>
        <v>5.2631578947368416</v>
      </c>
    </row>
    <row r="36" spans="1:10" x14ac:dyDescent="0.2">
      <c r="A36" s="12">
        <v>548</v>
      </c>
      <c r="B36" s="12" t="s">
        <v>47</v>
      </c>
      <c r="C36" s="16">
        <v>1</v>
      </c>
      <c r="D36" s="23">
        <v>100</v>
      </c>
      <c r="E36" s="23">
        <v>0.7142857142857143</v>
      </c>
      <c r="F36" s="24">
        <v>5</v>
      </c>
      <c r="G36" s="23">
        <v>20</v>
      </c>
      <c r="H36" s="23">
        <v>0.19623233908948193</v>
      </c>
      <c r="I36" s="24">
        <v>25</v>
      </c>
      <c r="J36" s="28">
        <f t="shared" si="0"/>
        <v>20</v>
      </c>
    </row>
    <row r="37" spans="1:10" x14ac:dyDescent="0.2">
      <c r="A37" s="12">
        <v>551</v>
      </c>
      <c r="B37" s="12" t="s">
        <v>48</v>
      </c>
      <c r="C37" s="16">
        <v>2</v>
      </c>
      <c r="D37" s="23">
        <v>100</v>
      </c>
      <c r="E37" s="23">
        <v>1.4285714285714286</v>
      </c>
      <c r="F37" s="24">
        <v>8</v>
      </c>
      <c r="G37" s="23">
        <v>26.666666666666668</v>
      </c>
      <c r="H37" s="23">
        <v>0.31397174254317112</v>
      </c>
      <c r="I37" s="24">
        <v>30</v>
      </c>
      <c r="J37" s="28">
        <f t="shared" si="0"/>
        <v>26.666666666666668</v>
      </c>
    </row>
    <row r="38" spans="1:10" x14ac:dyDescent="0.2">
      <c r="A38" s="12">
        <v>552</v>
      </c>
      <c r="B38" s="12" t="s">
        <v>49</v>
      </c>
      <c r="C38" s="16">
        <v>2</v>
      </c>
      <c r="D38" s="23">
        <v>100</v>
      </c>
      <c r="E38" s="23">
        <v>1.4285714285714286</v>
      </c>
      <c r="F38" s="24">
        <v>4</v>
      </c>
      <c r="G38" s="23">
        <v>10</v>
      </c>
      <c r="H38" s="23">
        <v>0.15698587127158556</v>
      </c>
      <c r="I38" s="24">
        <v>40</v>
      </c>
      <c r="J38" s="28">
        <f t="shared" si="0"/>
        <v>10</v>
      </c>
    </row>
    <row r="39" spans="1:10" x14ac:dyDescent="0.2">
      <c r="A39" s="12">
        <v>553</v>
      </c>
      <c r="B39" s="12" t="s">
        <v>50</v>
      </c>
      <c r="C39" s="16">
        <v>1</v>
      </c>
      <c r="D39" s="23">
        <v>100</v>
      </c>
      <c r="E39" s="23">
        <v>0.7142857142857143</v>
      </c>
      <c r="F39" s="24">
        <v>7</v>
      </c>
      <c r="G39" s="23">
        <v>20</v>
      </c>
      <c r="H39" s="23">
        <v>0.27472527472527475</v>
      </c>
      <c r="I39" s="24">
        <v>35</v>
      </c>
      <c r="J39" s="28">
        <f t="shared" si="0"/>
        <v>20</v>
      </c>
    </row>
    <row r="40" spans="1:10" x14ac:dyDescent="0.2">
      <c r="A40" s="12">
        <v>554</v>
      </c>
      <c r="B40" s="12" t="s">
        <v>51</v>
      </c>
      <c r="C40" s="16" t="s">
        <v>11</v>
      </c>
      <c r="D40" s="16" t="s">
        <v>11</v>
      </c>
      <c r="E40" s="16" t="s">
        <v>11</v>
      </c>
      <c r="F40" s="24" t="s">
        <v>11</v>
      </c>
      <c r="G40" s="24" t="s">
        <v>11</v>
      </c>
      <c r="H40" s="24" t="s">
        <v>11</v>
      </c>
      <c r="I40" s="24">
        <v>68</v>
      </c>
      <c r="J40" s="28" t="s">
        <v>11</v>
      </c>
    </row>
    <row r="41" spans="1:10" x14ac:dyDescent="0.2">
      <c r="A41" s="12">
        <v>557</v>
      </c>
      <c r="B41" s="12" t="s">
        <v>52</v>
      </c>
      <c r="C41" s="16" t="s">
        <v>11</v>
      </c>
      <c r="D41" s="16" t="s">
        <v>11</v>
      </c>
      <c r="E41" s="16" t="s">
        <v>11</v>
      </c>
      <c r="F41" s="24" t="s">
        <v>11</v>
      </c>
      <c r="G41" s="24" t="s">
        <v>11</v>
      </c>
      <c r="H41" s="24" t="s">
        <v>11</v>
      </c>
      <c r="I41" s="24">
        <v>112</v>
      </c>
      <c r="J41" s="28" t="s">
        <v>11</v>
      </c>
    </row>
    <row r="42" spans="1:10" x14ac:dyDescent="0.2">
      <c r="A42" s="12">
        <v>560</v>
      </c>
      <c r="B42" s="12" t="s">
        <v>53</v>
      </c>
      <c r="C42" s="16">
        <v>1</v>
      </c>
      <c r="D42" s="23">
        <v>100</v>
      </c>
      <c r="E42" s="23">
        <v>0.7142857142857143</v>
      </c>
      <c r="F42" s="24">
        <v>3</v>
      </c>
      <c r="G42" s="23">
        <v>6.9767441860465116</v>
      </c>
      <c r="H42" s="23">
        <v>0.11773940345368916</v>
      </c>
      <c r="I42" s="24">
        <v>45</v>
      </c>
      <c r="J42" s="28">
        <f t="shared" si="0"/>
        <v>6.666666666666667</v>
      </c>
    </row>
    <row r="43" spans="1:10" x14ac:dyDescent="0.2">
      <c r="A43" s="12">
        <v>561</v>
      </c>
      <c r="B43" s="12" t="s">
        <v>54</v>
      </c>
      <c r="C43" s="16" t="s">
        <v>11</v>
      </c>
      <c r="D43" s="16" t="s">
        <v>11</v>
      </c>
      <c r="E43" s="16" t="s">
        <v>11</v>
      </c>
      <c r="F43" s="24" t="s">
        <v>11</v>
      </c>
      <c r="G43" s="24" t="s">
        <v>11</v>
      </c>
      <c r="H43" s="24" t="s">
        <v>11</v>
      </c>
      <c r="I43" s="24">
        <v>60</v>
      </c>
      <c r="J43" s="28" t="s">
        <v>11</v>
      </c>
    </row>
    <row r="44" spans="1:10" x14ac:dyDescent="0.2">
      <c r="A44" s="12">
        <v>562</v>
      </c>
      <c r="B44" s="12" t="s">
        <v>55</v>
      </c>
      <c r="C44" s="16">
        <v>4</v>
      </c>
      <c r="D44" s="23">
        <v>100</v>
      </c>
      <c r="E44" s="23">
        <v>2.8571428571428572</v>
      </c>
      <c r="F44" s="24">
        <v>14</v>
      </c>
      <c r="G44" s="23">
        <v>19.444444444444446</v>
      </c>
      <c r="H44" s="23">
        <v>0.5494505494505495</v>
      </c>
      <c r="I44" s="24">
        <v>72</v>
      </c>
      <c r="J44" s="28">
        <f t="shared" si="0"/>
        <v>19.444444444444446</v>
      </c>
    </row>
    <row r="45" spans="1:10" x14ac:dyDescent="0.2">
      <c r="A45" s="12">
        <v>565</v>
      </c>
      <c r="B45" s="12" t="s">
        <v>56</v>
      </c>
      <c r="C45" s="16">
        <v>1</v>
      </c>
      <c r="D45" s="23">
        <v>25</v>
      </c>
      <c r="E45" s="23">
        <v>0.7142857142857143</v>
      </c>
      <c r="F45" s="24">
        <v>1</v>
      </c>
      <c r="G45" s="23">
        <v>0.89285714285714279</v>
      </c>
      <c r="H45" s="23">
        <v>3.924646781789639E-2</v>
      </c>
      <c r="I45" s="24">
        <v>112</v>
      </c>
      <c r="J45" s="28">
        <f t="shared" si="0"/>
        <v>0.89285714285714279</v>
      </c>
    </row>
    <row r="46" spans="1:10" x14ac:dyDescent="0.2">
      <c r="A46" s="12">
        <v>568</v>
      </c>
      <c r="B46" s="12" t="s">
        <v>57</v>
      </c>
      <c r="C46" s="16" t="s">
        <v>11</v>
      </c>
      <c r="D46" s="16" t="s">
        <v>11</v>
      </c>
      <c r="E46" s="16" t="s">
        <v>11</v>
      </c>
      <c r="F46" s="24" t="s">
        <v>11</v>
      </c>
      <c r="G46" s="24" t="s">
        <v>11</v>
      </c>
      <c r="H46" s="24" t="s">
        <v>11</v>
      </c>
      <c r="I46" s="24">
        <v>35</v>
      </c>
      <c r="J46" s="28" t="s">
        <v>11</v>
      </c>
    </row>
    <row r="47" spans="1:10" x14ac:dyDescent="0.2">
      <c r="A47" s="12">
        <v>569</v>
      </c>
      <c r="B47" s="12" t="s">
        <v>58</v>
      </c>
      <c r="C47" s="16">
        <v>1</v>
      </c>
      <c r="D47" s="23">
        <v>100</v>
      </c>
      <c r="E47" s="23">
        <v>0.7142857142857143</v>
      </c>
      <c r="F47" s="24">
        <v>11</v>
      </c>
      <c r="G47" s="23">
        <v>31.428571428571427</v>
      </c>
      <c r="H47" s="23">
        <v>0.43171114599686022</v>
      </c>
      <c r="I47" s="24">
        <v>35</v>
      </c>
      <c r="J47" s="28">
        <f t="shared" si="0"/>
        <v>31.428571428571427</v>
      </c>
    </row>
    <row r="48" spans="1:10" x14ac:dyDescent="0.2">
      <c r="A48" s="12">
        <v>571</v>
      </c>
      <c r="B48" s="12" t="s">
        <v>59</v>
      </c>
      <c r="C48" s="16">
        <v>1</v>
      </c>
      <c r="D48" s="23">
        <v>100</v>
      </c>
      <c r="E48" s="23">
        <v>0.7142857142857143</v>
      </c>
      <c r="F48" s="24">
        <v>1</v>
      </c>
      <c r="G48" s="23">
        <v>6.666666666666667</v>
      </c>
      <c r="H48" s="23">
        <v>3.924646781789639E-2</v>
      </c>
      <c r="I48" s="24">
        <v>15</v>
      </c>
      <c r="J48" s="28">
        <f t="shared" si="0"/>
        <v>6.666666666666667</v>
      </c>
    </row>
    <row r="49" spans="1:10" x14ac:dyDescent="0.2">
      <c r="A49" s="12">
        <v>574</v>
      </c>
      <c r="B49" s="12" t="s">
        <v>60</v>
      </c>
      <c r="C49" s="16">
        <v>1</v>
      </c>
      <c r="D49" s="23">
        <v>100</v>
      </c>
      <c r="E49" s="23">
        <v>0.7142857142857143</v>
      </c>
      <c r="F49" s="24">
        <v>4</v>
      </c>
      <c r="G49" s="23">
        <v>13.793103448275861</v>
      </c>
      <c r="H49" s="23">
        <v>0.15698587127158556</v>
      </c>
      <c r="I49" s="24">
        <v>29</v>
      </c>
      <c r="J49" s="28">
        <f t="shared" si="0"/>
        <v>13.793103448275861</v>
      </c>
    </row>
    <row r="50" spans="1:10" x14ac:dyDescent="0.2">
      <c r="A50" s="12">
        <v>1084</v>
      </c>
      <c r="B50" s="12" t="s">
        <v>61</v>
      </c>
      <c r="C50" s="16">
        <v>3</v>
      </c>
      <c r="D50" s="23">
        <v>60</v>
      </c>
      <c r="E50" s="23">
        <v>2.1428571428571428</v>
      </c>
      <c r="F50" s="24">
        <v>3</v>
      </c>
      <c r="G50" s="23">
        <v>2.5423728813559325</v>
      </c>
      <c r="H50" s="23">
        <v>0.11773940345368916</v>
      </c>
      <c r="I50" s="24">
        <v>121</v>
      </c>
      <c r="J50" s="28">
        <f t="shared" si="0"/>
        <v>2.4793388429752068</v>
      </c>
    </row>
    <row r="51" spans="1:10" x14ac:dyDescent="0.2">
      <c r="A51" s="12">
        <v>1110</v>
      </c>
      <c r="B51" s="12" t="s">
        <v>62</v>
      </c>
      <c r="C51" s="16">
        <v>1</v>
      </c>
      <c r="D51" s="23">
        <v>100</v>
      </c>
      <c r="E51" s="23">
        <v>0.7142857142857143</v>
      </c>
      <c r="F51" s="24">
        <v>3</v>
      </c>
      <c r="G51" s="23">
        <v>20</v>
      </c>
      <c r="H51" s="23">
        <v>0.11773940345368916</v>
      </c>
      <c r="I51" s="24">
        <v>15</v>
      </c>
      <c r="J51" s="28">
        <f t="shared" si="0"/>
        <v>20</v>
      </c>
    </row>
    <row r="52" spans="1:10" ht="15" customHeight="1" x14ac:dyDescent="0.2">
      <c r="A52" s="9" t="s">
        <v>3</v>
      </c>
      <c r="B52" s="8"/>
      <c r="C52" s="18" t="s">
        <v>4</v>
      </c>
      <c r="D52" s="18" t="s">
        <v>4</v>
      </c>
      <c r="E52" s="18" t="s">
        <v>4</v>
      </c>
      <c r="F52" s="31">
        <v>299</v>
      </c>
      <c r="G52" s="18" t="s">
        <v>4</v>
      </c>
      <c r="H52" s="32">
        <v>11.73469387755102</v>
      </c>
      <c r="I52" s="18" t="s">
        <v>4</v>
      </c>
      <c r="J52" s="33" t="s">
        <v>4</v>
      </c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0" t="s">
        <v>27</v>
      </c>
      <c r="B54" s="1"/>
      <c r="C54" s="1"/>
      <c r="D54" s="1"/>
      <c r="E54" s="1"/>
      <c r="F54" s="1"/>
      <c r="G54" s="1"/>
      <c r="H54" s="1"/>
      <c r="I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</row>
  </sheetData>
  <mergeCells count="7">
    <mergeCell ref="A1:J1"/>
    <mergeCell ref="C4:E5"/>
    <mergeCell ref="F4:H5"/>
    <mergeCell ref="I4:J5"/>
    <mergeCell ref="A4:B6"/>
    <mergeCell ref="A3:J3"/>
    <mergeCell ref="A2:J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T18b</vt:lpstr>
      <vt:lpstr>T18b!Oblast_tisku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cp:lastPrinted>2015-05-28T05:23:56Z</cp:lastPrinted>
  <dcterms:created xsi:type="dcterms:W3CDTF">2003-01-13T11:43:53Z</dcterms:created>
  <dcterms:modified xsi:type="dcterms:W3CDTF">2015-05-28T05:24:12Z</dcterms:modified>
</cp:coreProperties>
</file>