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-1" sheetId="1" r:id="rId1"/>
  </sheets>
  <definedNames>
    <definedName name="_xlnm.Print_Titles" localSheetId="0">'1-1'!$A:$A,'1-1'!$1:$4</definedName>
    <definedName name="_xlnm.Print_Area" localSheetId="0">'1-1'!$A$1:$Q$59</definedName>
    <definedName name="P1">#N/A</definedName>
    <definedName name="P2">#N/A</definedName>
    <definedName name="P3">#N/A</definedName>
    <definedName name="P4">#N/A</definedName>
    <definedName name="P5">#N/A</definedName>
    <definedName name="P6">#N/A</definedName>
    <definedName name="P7">#N/A</definedName>
    <definedName name="P8">#N/A</definedName>
    <definedName name="P9">#N/A</definedName>
  </definedNames>
  <calcPr fullCalcOnLoad="1"/>
</workbook>
</file>

<file path=xl/sharedStrings.xml><?xml version="1.0" encoding="utf-8"?>
<sst xmlns="http://schemas.openxmlformats.org/spreadsheetml/2006/main" count="45" uniqueCount="21">
  <si>
    <t>Sňatky</t>
  </si>
  <si>
    <t>Rozvody</t>
  </si>
  <si>
    <t>celkem</t>
  </si>
  <si>
    <t>UPT</t>
  </si>
  <si>
    <t>do 1 roku</t>
  </si>
  <si>
    <t>do 28 dnů</t>
  </si>
  <si>
    <t>.</t>
  </si>
  <si>
    <t>Živě narození</t>
  </si>
  <si>
    <t>Potraty celkem</t>
  </si>
  <si>
    <t>Zemřelí</t>
  </si>
  <si>
    <t>Přirozený přírůstek</t>
  </si>
  <si>
    <t>Přistěho-valí</t>
  </si>
  <si>
    <t>Vystěho-valí</t>
  </si>
  <si>
    <t>Přírůstek stěhováním</t>
  </si>
  <si>
    <t>Celkový přírůstek</t>
  </si>
  <si>
    <t>Stav 1.1.</t>
  </si>
  <si>
    <t>Stav 31.12.</t>
  </si>
  <si>
    <t>Stav 1.7.</t>
  </si>
  <si>
    <t>Poznámka: údaje platné k územní struktuře daného roku.</t>
  </si>
  <si>
    <t>1-1 Stav a pohyb obyvatelstva v letech 1960 až 2012 - základní údaje; Středočeský kraj</t>
  </si>
  <si>
    <t>Rok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</si>
</sst>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_);_(&quot;$&quot;* \(#,##0\);_(&quot;$&quot;* &quot;-&quot;_);_(@_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%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\$#,##0\ ;\(\$#,##0\)"/>
    <numFmt numFmtId="186" formatCode="\$#,##0\ ;[Red]\(\$#,##0\)"/>
    <numFmt numFmtId="187" formatCode="\$#,##0.00\ ;\(\$#,##0.00\)"/>
    <numFmt numFmtId="188" formatCode="\$#,##0.00\ ;[Red]\(\$#,##0.00\)"/>
    <numFmt numFmtId="189" formatCode="#\ ?/?"/>
    <numFmt numFmtId="190" formatCode="#\ ??/??"/>
    <numFmt numFmtId="191" formatCode="m/d/yy"/>
    <numFmt numFmtId="192" formatCode="d\-mmm\-yy"/>
    <numFmt numFmtId="193" formatCode="d\-mmm"/>
    <numFmt numFmtId="194" formatCode="mmm\-yy"/>
    <numFmt numFmtId="195" formatCode="m/d/yy\ h:mm"/>
    <numFmt numFmtId="196" formatCode="m/d"/>
    <numFmt numFmtId="197" formatCode="\+0.0;\-0.0"/>
    <numFmt numFmtId="198" formatCode="#,##0.0"/>
    <numFmt numFmtId="199" formatCode="0.0000E+00"/>
    <numFmt numFmtId="200" formatCode="0.000E+00"/>
    <numFmt numFmtId="201" formatCode="\ #,##0.00"/>
    <numFmt numFmtId="202" formatCode="\ #,##0.000"/>
    <numFmt numFmtId="203" formatCode="#,##0_ ;\-#,##0\ "/>
    <numFmt numFmtId="204" formatCode="#,##0.0_ ;\-#,##0.0\ "/>
    <numFmt numFmtId="205" formatCode="\+0.00;\-0.00"/>
    <numFmt numFmtId="206" formatCode="#&quot; &quot;???/???"/>
    <numFmt numFmtId="207" formatCode="#&quot; &quot;??/100"/>
    <numFmt numFmtId="208" formatCode="mmmm\ yy"/>
    <numFmt numFmtId="209" formatCode="mmm/yyyy"/>
    <numFmt numFmtId="210" formatCode="0.0E+00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0.0000%"/>
    <numFmt numFmtId="216" formatCode="0.00000%"/>
    <numFmt numFmtId="217" formatCode="_-* #,##0.0\ _K_č_-;\-* #,##0.0\ _K_č_-;_-* &quot;-&quot;??\ _K_č_-;_-@_-"/>
    <numFmt numFmtId="218" formatCode="_-* #,##0\ _K_č_-;\-* #,##0\ _K_č_-;_-* &quot;-&quot;??\ _K_č_-;_-@_-"/>
    <numFmt numFmtId="219" formatCode="0.000000E+00"/>
    <numFmt numFmtId="220" formatCode="0.00000E+00"/>
    <numFmt numFmtId="221" formatCode="#&quot; &quot;?/8"/>
  </numFmts>
  <fonts count="44">
    <font>
      <sz val="10"/>
      <name val="Arial CE"/>
      <family val="0"/>
    </font>
    <font>
      <u val="single"/>
      <sz val="9"/>
      <color indexed="12"/>
      <name val="Arial"/>
      <family val="2"/>
    </font>
    <font>
      <sz val="12"/>
      <name val="Arial"/>
      <family val="2"/>
    </font>
    <font>
      <u val="single"/>
      <sz val="12"/>
      <color indexed="36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8"/>
      <name val="Arial"/>
      <family val="2"/>
    </font>
    <font>
      <sz val="12"/>
      <name val="Arial CE"/>
      <family val="0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0" borderId="0" applyFont="0" applyFill="0" applyBorder="0" applyAlignment="0" applyProtection="0"/>
    <xf numFmtId="3" fontId="0" fillId="2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2" applyNumberFormat="0" applyAlignment="0" applyProtection="0"/>
    <xf numFmtId="185" fontId="0" fillId="2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10" fillId="0" borderId="0">
      <alignment/>
      <protection/>
    </xf>
    <xf numFmtId="0" fontId="2" fillId="0" borderId="0">
      <alignment vertical="top"/>
      <protection/>
    </xf>
    <xf numFmtId="2" fontId="0" fillId="20" borderId="0" applyFont="0" applyFill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" fillId="20" borderId="0" applyNumberFormat="0" applyFill="0" applyBorder="0" applyAlignment="0" applyProtection="0"/>
    <xf numFmtId="0" fontId="5" fillId="2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34" borderId="0" xfId="51" applyFont="1" applyFill="1">
      <alignment vertical="top"/>
      <protection/>
    </xf>
    <xf numFmtId="0" fontId="0" fillId="34" borderId="0" xfId="51" applyFont="1" applyFill="1">
      <alignment vertical="top"/>
      <protection/>
    </xf>
    <xf numFmtId="0" fontId="7" fillId="34" borderId="0" xfId="51" applyFont="1" applyFill="1">
      <alignment vertical="top"/>
      <protection/>
    </xf>
    <xf numFmtId="0" fontId="2" fillId="34" borderId="0" xfId="51" applyFont="1" applyFill="1">
      <alignment vertical="top"/>
      <protection/>
    </xf>
    <xf numFmtId="0" fontId="9" fillId="34" borderId="0" xfId="51" applyFont="1" applyFill="1">
      <alignment vertical="top"/>
      <protection/>
    </xf>
    <xf numFmtId="0" fontId="9" fillId="34" borderId="10" xfId="51" applyFont="1" applyFill="1" applyBorder="1" applyAlignment="1">
      <alignment horizontal="center" vertical="top"/>
      <protection/>
    </xf>
    <xf numFmtId="3" fontId="9" fillId="34" borderId="11" xfId="51" applyNumberFormat="1" applyFont="1" applyFill="1" applyBorder="1">
      <alignment vertical="top"/>
      <protection/>
    </xf>
    <xf numFmtId="0" fontId="9" fillId="34" borderId="11" xfId="51" applyFont="1" applyFill="1" applyBorder="1" applyAlignment="1">
      <alignment horizontal="right" vertical="top"/>
      <protection/>
    </xf>
    <xf numFmtId="0" fontId="9" fillId="34" borderId="11" xfId="51" applyFont="1" applyFill="1" applyBorder="1">
      <alignment vertical="top"/>
      <protection/>
    </xf>
    <xf numFmtId="3" fontId="9" fillId="34" borderId="11" xfId="51" applyNumberFormat="1" applyFont="1" applyFill="1" applyBorder="1" applyAlignment="1">
      <alignment horizontal="right" vertical="top"/>
      <protection/>
    </xf>
    <xf numFmtId="3" fontId="9" fillId="34" borderId="12" xfId="51" applyNumberFormat="1" applyFont="1" applyFill="1" applyBorder="1">
      <alignment vertical="top"/>
      <protection/>
    </xf>
    <xf numFmtId="0" fontId="9" fillId="34" borderId="13" xfId="51" applyFont="1" applyFill="1" applyBorder="1" applyAlignment="1">
      <alignment horizontal="center" vertical="top"/>
      <protection/>
    </xf>
    <xf numFmtId="3" fontId="9" fillId="34" borderId="14" xfId="51" applyNumberFormat="1" applyFont="1" applyFill="1" applyBorder="1">
      <alignment vertical="top"/>
      <protection/>
    </xf>
    <xf numFmtId="0" fontId="9" fillId="34" borderId="14" xfId="51" applyFont="1" applyFill="1" applyBorder="1" applyAlignment="1">
      <alignment horizontal="right" vertical="top"/>
      <protection/>
    </xf>
    <xf numFmtId="0" fontId="9" fillId="34" borderId="14" xfId="51" applyFont="1" applyFill="1" applyBorder="1">
      <alignment vertical="top"/>
      <protection/>
    </xf>
    <xf numFmtId="3" fontId="9" fillId="34" borderId="15" xfId="51" applyNumberFormat="1" applyFont="1" applyFill="1" applyBorder="1">
      <alignment vertical="top"/>
      <protection/>
    </xf>
    <xf numFmtId="3" fontId="9" fillId="34" borderId="14" xfId="51" applyNumberFormat="1" applyFont="1" applyFill="1" applyBorder="1" applyAlignment="1">
      <alignment horizontal="right" vertical="top"/>
      <protection/>
    </xf>
    <xf numFmtId="0" fontId="8" fillId="34" borderId="16" xfId="51" applyFont="1" applyFill="1" applyBorder="1" applyAlignment="1">
      <alignment horizontal="center"/>
      <protection/>
    </xf>
    <xf numFmtId="0" fontId="8" fillId="34" borderId="16" xfId="51" applyFont="1" applyFill="1" applyBorder="1" applyAlignment="1">
      <alignment horizontal="center"/>
      <protection/>
    </xf>
    <xf numFmtId="0" fontId="9" fillId="34" borderId="0" xfId="50" applyFont="1" applyFill="1" applyBorder="1">
      <alignment/>
      <protection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8" fillId="34" borderId="11" xfId="51" applyFont="1" applyFill="1" applyBorder="1" applyAlignment="1">
      <alignment horizontal="center" vertical="center" wrapText="1"/>
      <protection/>
    </xf>
    <xf numFmtId="0" fontId="8" fillId="34" borderId="17" xfId="51" applyFont="1" applyFill="1" applyBorder="1" applyAlignment="1">
      <alignment horizontal="center" vertical="center" wrapText="1"/>
      <protection/>
    </xf>
    <xf numFmtId="0" fontId="6" fillId="34" borderId="0" xfId="51" applyFont="1" applyFill="1" applyBorder="1" applyAlignment="1">
      <alignment horizontal="center" vertical="center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8" fillId="34" borderId="18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horizontal="center" vertical="center"/>
      <protection/>
    </xf>
    <xf numFmtId="0" fontId="8" fillId="34" borderId="19" xfId="51" applyFont="1" applyFill="1" applyBorder="1" applyAlignment="1">
      <alignment horizontal="center" vertical="center"/>
      <protection/>
    </xf>
    <xf numFmtId="0" fontId="8" fillId="34" borderId="11" xfId="51" applyFont="1" applyFill="1" applyBorder="1" applyAlignment="1">
      <alignment horizontal="center" vertical="center"/>
      <protection/>
    </xf>
    <xf numFmtId="0" fontId="8" fillId="34" borderId="17" xfId="51" applyFont="1" applyFill="1" applyBorder="1" applyAlignment="1">
      <alignment horizontal="center" vertical="center"/>
      <protection/>
    </xf>
    <xf numFmtId="0" fontId="8" fillId="34" borderId="11" xfId="51" applyFont="1" applyFill="1" applyBorder="1" applyAlignment="1">
      <alignment horizontal="center"/>
      <protection/>
    </xf>
    <xf numFmtId="0" fontId="8" fillId="34" borderId="20" xfId="51" applyFont="1" applyFill="1" applyBorder="1" applyAlignment="1">
      <alignment horizontal="center"/>
      <protection/>
    </xf>
    <xf numFmtId="0" fontId="8" fillId="34" borderId="21" xfId="51" applyFont="1" applyFill="1" applyBorder="1" applyAlignment="1">
      <alignment horizontal="center"/>
      <protection/>
    </xf>
    <xf numFmtId="0" fontId="8" fillId="34" borderId="22" xfId="51" applyFont="1" applyFill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List1" xfId="50"/>
    <cellStyle name="normální_POHYB01_12" xfId="51"/>
    <cellStyle name="Pevný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2.625" defaultRowHeight="12" customHeight="1"/>
  <cols>
    <col min="1" max="1" width="8.25390625" style="3" customWidth="1"/>
    <col min="2" max="14" width="8.625" style="3" customWidth="1"/>
    <col min="15" max="17" width="9.25390625" style="3" customWidth="1"/>
    <col min="18" max="16384" width="12.625" style="4" customWidth="1"/>
  </cols>
  <sheetData>
    <row r="1" spans="1:17" ht="12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2"/>
      <c r="P1" s="25"/>
      <c r="Q1" s="25"/>
    </row>
    <row r="2" ht="12.75" customHeight="1" thickBot="1"/>
    <row r="3" spans="1:17" ht="12.75" customHeight="1">
      <c r="A3" s="28" t="s">
        <v>20</v>
      </c>
      <c r="B3" s="30" t="s">
        <v>0</v>
      </c>
      <c r="C3" s="30" t="s">
        <v>1</v>
      </c>
      <c r="D3" s="23" t="s">
        <v>7</v>
      </c>
      <c r="E3" s="32" t="s">
        <v>8</v>
      </c>
      <c r="F3" s="32"/>
      <c r="G3" s="33" t="s">
        <v>9</v>
      </c>
      <c r="H3" s="34"/>
      <c r="I3" s="35"/>
      <c r="J3" s="23" t="s">
        <v>10</v>
      </c>
      <c r="K3" s="23" t="s">
        <v>11</v>
      </c>
      <c r="L3" s="23" t="s">
        <v>12</v>
      </c>
      <c r="M3" s="23" t="s">
        <v>13</v>
      </c>
      <c r="N3" s="23" t="s">
        <v>14</v>
      </c>
      <c r="O3" s="23" t="s">
        <v>15</v>
      </c>
      <c r="P3" s="23" t="s">
        <v>16</v>
      </c>
      <c r="Q3" s="26" t="s">
        <v>17</v>
      </c>
    </row>
    <row r="4" spans="1:17" ht="12.75" customHeight="1" thickBot="1">
      <c r="A4" s="29"/>
      <c r="B4" s="31"/>
      <c r="C4" s="31"/>
      <c r="D4" s="24"/>
      <c r="E4" s="18" t="s">
        <v>2</v>
      </c>
      <c r="F4" s="18" t="s">
        <v>3</v>
      </c>
      <c r="G4" s="19" t="s">
        <v>2</v>
      </c>
      <c r="H4" s="19" t="s">
        <v>4</v>
      </c>
      <c r="I4" s="19" t="s">
        <v>5</v>
      </c>
      <c r="J4" s="24"/>
      <c r="K4" s="24"/>
      <c r="L4" s="24"/>
      <c r="M4" s="24"/>
      <c r="N4" s="24"/>
      <c r="O4" s="24"/>
      <c r="P4" s="24"/>
      <c r="Q4" s="27"/>
    </row>
    <row r="5" spans="1:17" ht="12.75" customHeight="1">
      <c r="A5" s="6">
        <v>1960</v>
      </c>
      <c r="B5" s="7">
        <v>8908</v>
      </c>
      <c r="C5" s="7">
        <v>1487</v>
      </c>
      <c r="D5" s="7">
        <v>14501</v>
      </c>
      <c r="E5" s="8" t="s">
        <v>6</v>
      </c>
      <c r="F5" s="8" t="s">
        <v>6</v>
      </c>
      <c r="G5" s="7">
        <v>15022</v>
      </c>
      <c r="H5" s="9">
        <v>281</v>
      </c>
      <c r="I5" s="9">
        <v>201</v>
      </c>
      <c r="J5" s="7">
        <f>D5-G5</f>
        <v>-521</v>
      </c>
      <c r="K5" s="7">
        <v>18872</v>
      </c>
      <c r="L5" s="7">
        <v>18377</v>
      </c>
      <c r="M5" s="7">
        <f>K5-L5</f>
        <v>495</v>
      </c>
      <c r="N5" s="7">
        <f>J5+M5</f>
        <v>-26</v>
      </c>
      <c r="O5" s="10" t="s">
        <v>6</v>
      </c>
      <c r="P5" s="10" t="s">
        <v>6</v>
      </c>
      <c r="Q5" s="11">
        <v>1256992</v>
      </c>
    </row>
    <row r="6" spans="1:17" ht="12.75" customHeight="1">
      <c r="A6" s="12">
        <v>1961</v>
      </c>
      <c r="B6" s="13">
        <v>8786</v>
      </c>
      <c r="C6" s="13">
        <v>1603</v>
      </c>
      <c r="D6" s="13">
        <v>14932</v>
      </c>
      <c r="E6" s="14" t="s">
        <v>6</v>
      </c>
      <c r="F6" s="14" t="s">
        <v>6</v>
      </c>
      <c r="G6" s="13">
        <v>15585</v>
      </c>
      <c r="H6" s="15">
        <v>248</v>
      </c>
      <c r="I6" s="15">
        <v>166</v>
      </c>
      <c r="J6" s="13">
        <f aca="true" t="shared" si="0" ref="J6:J55">D6-G6</f>
        <v>-653</v>
      </c>
      <c r="K6" s="13">
        <v>19104</v>
      </c>
      <c r="L6" s="13">
        <v>17070</v>
      </c>
      <c r="M6" s="13">
        <f aca="true" t="shared" si="1" ref="M6:M55">K6-L6</f>
        <v>2034</v>
      </c>
      <c r="N6" s="13">
        <f aca="true" t="shared" si="2" ref="N6:N55">J6+M6</f>
        <v>1381</v>
      </c>
      <c r="O6" s="13">
        <v>1269488</v>
      </c>
      <c r="P6" s="13">
        <v>1270869</v>
      </c>
      <c r="Q6" s="16">
        <v>1269812</v>
      </c>
    </row>
    <row r="7" spans="1:17" ht="12.75" customHeight="1">
      <c r="A7" s="12">
        <v>1962</v>
      </c>
      <c r="B7" s="13">
        <v>9287</v>
      </c>
      <c r="C7" s="13">
        <v>1563</v>
      </c>
      <c r="D7" s="13">
        <v>15499</v>
      </c>
      <c r="E7" s="14" t="s">
        <v>6</v>
      </c>
      <c r="F7" s="14" t="s">
        <v>6</v>
      </c>
      <c r="G7" s="13">
        <v>16731</v>
      </c>
      <c r="H7" s="15">
        <v>313</v>
      </c>
      <c r="I7" s="15">
        <v>202</v>
      </c>
      <c r="J7" s="13">
        <f t="shared" si="0"/>
        <v>-1232</v>
      </c>
      <c r="K7" s="13">
        <v>17711</v>
      </c>
      <c r="L7" s="13">
        <v>16462</v>
      </c>
      <c r="M7" s="13">
        <f t="shared" si="1"/>
        <v>1249</v>
      </c>
      <c r="N7" s="13">
        <f t="shared" si="2"/>
        <v>17</v>
      </c>
      <c r="O7" s="13">
        <v>1270869</v>
      </c>
      <c r="P7" s="13">
        <v>1270886</v>
      </c>
      <c r="Q7" s="16">
        <v>1269694</v>
      </c>
    </row>
    <row r="8" spans="1:17" ht="12.75" customHeight="1">
      <c r="A8" s="12">
        <v>1963</v>
      </c>
      <c r="B8" s="13">
        <v>9627</v>
      </c>
      <c r="C8" s="13">
        <v>1726</v>
      </c>
      <c r="D8" s="13">
        <v>16914</v>
      </c>
      <c r="E8" s="14" t="s">
        <v>6</v>
      </c>
      <c r="F8" s="14" t="s">
        <v>6</v>
      </c>
      <c r="G8" s="13">
        <v>15976</v>
      </c>
      <c r="H8" s="15">
        <v>300</v>
      </c>
      <c r="I8" s="15">
        <v>174</v>
      </c>
      <c r="J8" s="13">
        <f t="shared" si="0"/>
        <v>938</v>
      </c>
      <c r="K8" s="13">
        <v>18031</v>
      </c>
      <c r="L8" s="13">
        <v>17929</v>
      </c>
      <c r="M8" s="13">
        <f t="shared" si="1"/>
        <v>102</v>
      </c>
      <c r="N8" s="13">
        <f t="shared" si="2"/>
        <v>1040</v>
      </c>
      <c r="O8" s="13">
        <v>1270734</v>
      </c>
      <c r="P8" s="13">
        <v>1271774</v>
      </c>
      <c r="Q8" s="16">
        <v>1270852</v>
      </c>
    </row>
    <row r="9" spans="1:17" ht="12.75" customHeight="1">
      <c r="A9" s="12">
        <v>1964</v>
      </c>
      <c r="B9" s="13">
        <v>9873</v>
      </c>
      <c r="C9" s="13">
        <v>1673</v>
      </c>
      <c r="D9" s="13">
        <v>17972</v>
      </c>
      <c r="E9" s="14" t="s">
        <v>6</v>
      </c>
      <c r="F9" s="14" t="s">
        <v>6</v>
      </c>
      <c r="G9" s="13">
        <v>16256</v>
      </c>
      <c r="H9" s="15">
        <v>362</v>
      </c>
      <c r="I9" s="15">
        <v>262</v>
      </c>
      <c r="J9" s="13">
        <f t="shared" si="0"/>
        <v>1716</v>
      </c>
      <c r="K9" s="13">
        <v>18807</v>
      </c>
      <c r="L9" s="13">
        <v>18518</v>
      </c>
      <c r="M9" s="13">
        <f t="shared" si="1"/>
        <v>289</v>
      </c>
      <c r="N9" s="13">
        <f t="shared" si="2"/>
        <v>2005</v>
      </c>
      <c r="O9" s="13">
        <v>1271741</v>
      </c>
      <c r="P9" s="13">
        <v>1273746</v>
      </c>
      <c r="Q9" s="16">
        <v>1272773</v>
      </c>
    </row>
    <row r="10" spans="1:17" ht="12.75" customHeight="1">
      <c r="A10" s="12">
        <v>1965</v>
      </c>
      <c r="B10" s="13">
        <v>9830</v>
      </c>
      <c r="C10" s="13">
        <v>1983</v>
      </c>
      <c r="D10" s="13">
        <v>16985</v>
      </c>
      <c r="E10" s="14" t="s">
        <v>6</v>
      </c>
      <c r="F10" s="14" t="s">
        <v>6</v>
      </c>
      <c r="G10" s="13">
        <v>16386</v>
      </c>
      <c r="H10" s="15">
        <v>390</v>
      </c>
      <c r="I10" s="15">
        <v>281</v>
      </c>
      <c r="J10" s="13">
        <f t="shared" si="0"/>
        <v>599</v>
      </c>
      <c r="K10" s="13">
        <v>16803</v>
      </c>
      <c r="L10" s="13">
        <v>16742</v>
      </c>
      <c r="M10" s="13">
        <f t="shared" si="1"/>
        <v>61</v>
      </c>
      <c r="N10" s="13">
        <f t="shared" si="2"/>
        <v>660</v>
      </c>
      <c r="O10" s="13">
        <v>1273746</v>
      </c>
      <c r="P10" s="13">
        <v>1274406</v>
      </c>
      <c r="Q10" s="16">
        <v>1274716</v>
      </c>
    </row>
    <row r="11" spans="1:17" ht="12.75" customHeight="1">
      <c r="A11" s="12">
        <v>1966</v>
      </c>
      <c r="B11" s="13">
        <v>10320</v>
      </c>
      <c r="C11" s="13">
        <v>2057</v>
      </c>
      <c r="D11" s="13">
        <v>16150</v>
      </c>
      <c r="E11" s="14" t="s">
        <v>6</v>
      </c>
      <c r="F11" s="14" t="s">
        <v>6</v>
      </c>
      <c r="G11" s="13">
        <v>16635</v>
      </c>
      <c r="H11" s="15">
        <v>339</v>
      </c>
      <c r="I11" s="15">
        <v>253</v>
      </c>
      <c r="J11" s="13">
        <f t="shared" si="0"/>
        <v>-485</v>
      </c>
      <c r="K11" s="13">
        <v>17692</v>
      </c>
      <c r="L11" s="13">
        <v>17479</v>
      </c>
      <c r="M11" s="13">
        <f t="shared" si="1"/>
        <v>213</v>
      </c>
      <c r="N11" s="13">
        <f t="shared" si="2"/>
        <v>-272</v>
      </c>
      <c r="O11" s="13">
        <v>1274406</v>
      </c>
      <c r="P11" s="13">
        <v>1274134</v>
      </c>
      <c r="Q11" s="16">
        <v>1274518</v>
      </c>
    </row>
    <row r="12" spans="1:17" ht="12.75" customHeight="1">
      <c r="A12" s="12">
        <v>1967</v>
      </c>
      <c r="B12" s="13">
        <v>10751</v>
      </c>
      <c r="C12" s="13">
        <v>1979</v>
      </c>
      <c r="D12" s="13">
        <v>16239</v>
      </c>
      <c r="E12" s="14" t="s">
        <v>6</v>
      </c>
      <c r="F12" s="14" t="s">
        <v>6</v>
      </c>
      <c r="G12" s="13">
        <v>17198</v>
      </c>
      <c r="H12" s="15">
        <v>363</v>
      </c>
      <c r="I12" s="15">
        <v>255</v>
      </c>
      <c r="J12" s="13">
        <f t="shared" si="0"/>
        <v>-959</v>
      </c>
      <c r="K12" s="13">
        <v>17450</v>
      </c>
      <c r="L12" s="13">
        <v>17318</v>
      </c>
      <c r="M12" s="13">
        <f t="shared" si="1"/>
        <v>132</v>
      </c>
      <c r="N12" s="13">
        <f t="shared" si="2"/>
        <v>-827</v>
      </c>
      <c r="O12" s="13">
        <v>1274953</v>
      </c>
      <c r="P12" s="13">
        <v>1274126</v>
      </c>
      <c r="Q12" s="16">
        <v>1273590</v>
      </c>
    </row>
    <row r="13" spans="1:17" ht="12.75" customHeight="1">
      <c r="A13" s="12">
        <v>1968</v>
      </c>
      <c r="B13" s="13">
        <v>10215</v>
      </c>
      <c r="C13" s="13">
        <v>1963</v>
      </c>
      <c r="D13" s="13">
        <v>15283</v>
      </c>
      <c r="E13" s="14" t="s">
        <v>6</v>
      </c>
      <c r="F13" s="14" t="s">
        <v>6</v>
      </c>
      <c r="G13" s="13">
        <v>17325</v>
      </c>
      <c r="H13" s="15">
        <v>308</v>
      </c>
      <c r="I13" s="15">
        <v>232</v>
      </c>
      <c r="J13" s="13">
        <f t="shared" si="0"/>
        <v>-2042</v>
      </c>
      <c r="K13" s="13">
        <v>15266</v>
      </c>
      <c r="L13" s="13">
        <v>15090</v>
      </c>
      <c r="M13" s="13">
        <f t="shared" si="1"/>
        <v>176</v>
      </c>
      <c r="N13" s="13">
        <f t="shared" si="2"/>
        <v>-1866</v>
      </c>
      <c r="O13" s="13">
        <v>1206777</v>
      </c>
      <c r="P13" s="13">
        <v>1204911</v>
      </c>
      <c r="Q13" s="16">
        <v>1205738</v>
      </c>
    </row>
    <row r="14" spans="1:17" ht="12.75" customHeight="1">
      <c r="A14" s="12">
        <v>1969</v>
      </c>
      <c r="B14" s="13">
        <v>10501</v>
      </c>
      <c r="C14" s="13">
        <v>2251</v>
      </c>
      <c r="D14" s="13">
        <v>15910</v>
      </c>
      <c r="E14" s="14" t="s">
        <v>6</v>
      </c>
      <c r="F14" s="14" t="s">
        <v>6</v>
      </c>
      <c r="G14" s="13">
        <v>18265</v>
      </c>
      <c r="H14" s="15">
        <v>332</v>
      </c>
      <c r="I14" s="15">
        <v>249</v>
      </c>
      <c r="J14" s="13">
        <f t="shared" si="0"/>
        <v>-2355</v>
      </c>
      <c r="K14" s="13">
        <v>15040</v>
      </c>
      <c r="L14" s="13">
        <v>15954</v>
      </c>
      <c r="M14" s="13">
        <f t="shared" si="1"/>
        <v>-914</v>
      </c>
      <c r="N14" s="13">
        <f t="shared" si="2"/>
        <v>-3269</v>
      </c>
      <c r="O14" s="13">
        <v>1204911</v>
      </c>
      <c r="P14" s="13">
        <v>1201642</v>
      </c>
      <c r="Q14" s="16">
        <v>1203308</v>
      </c>
    </row>
    <row r="15" spans="1:17" ht="12.75" customHeight="1">
      <c r="A15" s="12">
        <v>1970</v>
      </c>
      <c r="B15" s="13">
        <v>10369</v>
      </c>
      <c r="C15" s="13">
        <v>2314</v>
      </c>
      <c r="D15" s="13">
        <v>16542</v>
      </c>
      <c r="E15" s="14" t="s">
        <v>6</v>
      </c>
      <c r="F15" s="14" t="s">
        <v>6</v>
      </c>
      <c r="G15" s="13">
        <v>17964</v>
      </c>
      <c r="H15" s="15">
        <v>323</v>
      </c>
      <c r="I15" s="15">
        <v>239</v>
      </c>
      <c r="J15" s="13">
        <f t="shared" si="0"/>
        <v>-1422</v>
      </c>
      <c r="K15" s="13">
        <v>15967</v>
      </c>
      <c r="L15" s="13">
        <v>17488</v>
      </c>
      <c r="M15" s="13">
        <f t="shared" si="1"/>
        <v>-1521</v>
      </c>
      <c r="N15" s="13">
        <f t="shared" si="2"/>
        <v>-2943</v>
      </c>
      <c r="O15" s="13">
        <v>1193536</v>
      </c>
      <c r="P15" s="13">
        <v>1190593</v>
      </c>
      <c r="Q15" s="16">
        <v>1192770</v>
      </c>
    </row>
    <row r="16" spans="1:17" ht="12.75" customHeight="1">
      <c r="A16" s="12">
        <v>1971</v>
      </c>
      <c r="B16" s="13">
        <v>10428</v>
      </c>
      <c r="C16" s="13">
        <v>2678</v>
      </c>
      <c r="D16" s="13">
        <v>17362</v>
      </c>
      <c r="E16" s="17">
        <v>9198</v>
      </c>
      <c r="F16" s="17">
        <v>7423</v>
      </c>
      <c r="G16" s="13">
        <v>17852</v>
      </c>
      <c r="H16" s="15">
        <v>330</v>
      </c>
      <c r="I16" s="15">
        <v>254</v>
      </c>
      <c r="J16" s="13">
        <f t="shared" si="0"/>
        <v>-490</v>
      </c>
      <c r="K16" s="13">
        <v>15717</v>
      </c>
      <c r="L16" s="13">
        <v>16909</v>
      </c>
      <c r="M16" s="13">
        <f t="shared" si="1"/>
        <v>-1192</v>
      </c>
      <c r="N16" s="13">
        <f t="shared" si="2"/>
        <v>-1682</v>
      </c>
      <c r="O16" s="13">
        <v>1190593</v>
      </c>
      <c r="P16" s="13">
        <v>1188911</v>
      </c>
      <c r="Q16" s="16">
        <v>1190211</v>
      </c>
    </row>
    <row r="17" spans="1:17" ht="12.75" customHeight="1">
      <c r="A17" s="12">
        <v>1972</v>
      </c>
      <c r="B17" s="13">
        <v>10652</v>
      </c>
      <c r="C17" s="13">
        <v>2370</v>
      </c>
      <c r="D17" s="13">
        <v>18105</v>
      </c>
      <c r="E17" s="17">
        <v>9373</v>
      </c>
      <c r="F17" s="17">
        <v>7191</v>
      </c>
      <c r="G17" s="13">
        <v>16929</v>
      </c>
      <c r="H17" s="15">
        <v>327</v>
      </c>
      <c r="I17" s="15">
        <v>262</v>
      </c>
      <c r="J17" s="13">
        <f t="shared" si="0"/>
        <v>1176</v>
      </c>
      <c r="K17" s="13">
        <v>14253</v>
      </c>
      <c r="L17" s="13">
        <v>14892</v>
      </c>
      <c r="M17" s="13">
        <f t="shared" si="1"/>
        <v>-639</v>
      </c>
      <c r="N17" s="13">
        <f t="shared" si="2"/>
        <v>537</v>
      </c>
      <c r="O17" s="13">
        <v>1188911</v>
      </c>
      <c r="P17" s="13">
        <v>1189448</v>
      </c>
      <c r="Q17" s="16">
        <v>1189269</v>
      </c>
    </row>
    <row r="18" spans="1:17" ht="12.75" customHeight="1">
      <c r="A18" s="12">
        <v>1973</v>
      </c>
      <c r="B18" s="13">
        <v>11024</v>
      </c>
      <c r="C18" s="13">
        <v>2747</v>
      </c>
      <c r="D18" s="13">
        <v>20167</v>
      </c>
      <c r="E18" s="17">
        <v>8323</v>
      </c>
      <c r="F18" s="17">
        <v>6240</v>
      </c>
      <c r="G18" s="13">
        <v>18170</v>
      </c>
      <c r="H18" s="15">
        <v>372</v>
      </c>
      <c r="I18" s="15">
        <v>293</v>
      </c>
      <c r="J18" s="13">
        <f t="shared" si="0"/>
        <v>1997</v>
      </c>
      <c r="K18" s="13">
        <v>15678</v>
      </c>
      <c r="L18" s="13">
        <v>15105</v>
      </c>
      <c r="M18" s="13">
        <f t="shared" si="1"/>
        <v>573</v>
      </c>
      <c r="N18" s="13">
        <f t="shared" si="2"/>
        <v>2570</v>
      </c>
      <c r="O18" s="13">
        <v>1189448</v>
      </c>
      <c r="P18" s="13">
        <v>1192018</v>
      </c>
      <c r="Q18" s="16">
        <v>1190403</v>
      </c>
    </row>
    <row r="19" spans="1:17" ht="12.75" customHeight="1">
      <c r="A19" s="12">
        <v>1974</v>
      </c>
      <c r="B19" s="13">
        <v>10359</v>
      </c>
      <c r="C19" s="13">
        <v>2620</v>
      </c>
      <c r="D19" s="13">
        <v>20574</v>
      </c>
      <c r="E19" s="17">
        <v>8255</v>
      </c>
      <c r="F19" s="17">
        <v>6153</v>
      </c>
      <c r="G19" s="13">
        <v>17738</v>
      </c>
      <c r="H19" s="15">
        <v>394</v>
      </c>
      <c r="I19" s="15">
        <v>311</v>
      </c>
      <c r="J19" s="13">
        <f t="shared" si="0"/>
        <v>2836</v>
      </c>
      <c r="K19" s="13">
        <v>15456</v>
      </c>
      <c r="L19" s="13">
        <v>14724</v>
      </c>
      <c r="M19" s="13">
        <f t="shared" si="1"/>
        <v>732</v>
      </c>
      <c r="N19" s="13">
        <f t="shared" si="2"/>
        <v>3568</v>
      </c>
      <c r="O19" s="13">
        <v>1130739</v>
      </c>
      <c r="P19" s="13">
        <v>1134307</v>
      </c>
      <c r="Q19" s="16">
        <v>1133586</v>
      </c>
    </row>
    <row r="20" spans="1:17" ht="12.75" customHeight="1">
      <c r="A20" s="12">
        <v>1975</v>
      </c>
      <c r="B20" s="13">
        <v>10386</v>
      </c>
      <c r="C20" s="13">
        <v>2760</v>
      </c>
      <c r="D20" s="13">
        <v>20528</v>
      </c>
      <c r="E20" s="17">
        <v>7754</v>
      </c>
      <c r="F20" s="17">
        <v>5733</v>
      </c>
      <c r="G20" s="13">
        <v>16933</v>
      </c>
      <c r="H20" s="15">
        <v>404</v>
      </c>
      <c r="I20" s="15">
        <v>313</v>
      </c>
      <c r="J20" s="13">
        <f t="shared" si="0"/>
        <v>3595</v>
      </c>
      <c r="K20" s="13">
        <v>15939</v>
      </c>
      <c r="L20" s="13">
        <v>15536</v>
      </c>
      <c r="M20" s="13">
        <f t="shared" si="1"/>
        <v>403</v>
      </c>
      <c r="N20" s="13">
        <f t="shared" si="2"/>
        <v>3998</v>
      </c>
      <c r="O20" s="13">
        <v>1134307</v>
      </c>
      <c r="P20" s="13">
        <v>1138305</v>
      </c>
      <c r="Q20" s="16">
        <v>1136345</v>
      </c>
    </row>
    <row r="21" spans="1:17" ht="12.75" customHeight="1">
      <c r="A21" s="12">
        <v>1976</v>
      </c>
      <c r="B21" s="13">
        <v>9870</v>
      </c>
      <c r="C21" s="13">
        <v>2523</v>
      </c>
      <c r="D21" s="13">
        <v>19690</v>
      </c>
      <c r="E21" s="17">
        <v>7996</v>
      </c>
      <c r="F21" s="17">
        <v>5867</v>
      </c>
      <c r="G21" s="13">
        <v>16761</v>
      </c>
      <c r="H21" s="15">
        <v>345</v>
      </c>
      <c r="I21" s="15">
        <v>265</v>
      </c>
      <c r="J21" s="13">
        <f t="shared" si="0"/>
        <v>2929</v>
      </c>
      <c r="K21" s="13">
        <v>16149</v>
      </c>
      <c r="L21" s="13">
        <v>16024</v>
      </c>
      <c r="M21" s="13">
        <f t="shared" si="1"/>
        <v>125</v>
      </c>
      <c r="N21" s="13">
        <f t="shared" si="2"/>
        <v>3054</v>
      </c>
      <c r="O21" s="13">
        <v>1138305</v>
      </c>
      <c r="P21" s="13">
        <v>1141359</v>
      </c>
      <c r="Q21" s="16">
        <v>1140054</v>
      </c>
    </row>
    <row r="22" spans="1:17" ht="12.75" customHeight="1">
      <c r="A22" s="12">
        <v>1977</v>
      </c>
      <c r="B22" s="13">
        <v>9881</v>
      </c>
      <c r="C22" s="13">
        <v>2557</v>
      </c>
      <c r="D22" s="13">
        <v>19369</v>
      </c>
      <c r="E22" s="17">
        <v>8276</v>
      </c>
      <c r="F22" s="17">
        <v>6337</v>
      </c>
      <c r="G22" s="13">
        <v>17000</v>
      </c>
      <c r="H22" s="15">
        <v>363</v>
      </c>
      <c r="I22" s="15">
        <v>230</v>
      </c>
      <c r="J22" s="13">
        <f t="shared" si="0"/>
        <v>2369</v>
      </c>
      <c r="K22" s="13">
        <v>14481</v>
      </c>
      <c r="L22" s="13">
        <v>14912</v>
      </c>
      <c r="M22" s="13">
        <f t="shared" si="1"/>
        <v>-431</v>
      </c>
      <c r="N22" s="13">
        <f t="shared" si="2"/>
        <v>1938</v>
      </c>
      <c r="O22" s="13">
        <v>1141359</v>
      </c>
      <c r="P22" s="13">
        <v>1143297</v>
      </c>
      <c r="Q22" s="16">
        <v>1142280</v>
      </c>
    </row>
    <row r="23" spans="1:17" ht="12.75" customHeight="1">
      <c r="A23" s="12">
        <v>1978</v>
      </c>
      <c r="B23" s="13">
        <v>9479</v>
      </c>
      <c r="C23" s="13">
        <v>2682</v>
      </c>
      <c r="D23" s="13">
        <v>19285</v>
      </c>
      <c r="E23" s="17">
        <v>8270</v>
      </c>
      <c r="F23" s="17">
        <v>6466</v>
      </c>
      <c r="G23" s="13">
        <v>17243</v>
      </c>
      <c r="H23" s="15">
        <v>306</v>
      </c>
      <c r="I23" s="15">
        <v>232</v>
      </c>
      <c r="J23" s="13">
        <f t="shared" si="0"/>
        <v>2042</v>
      </c>
      <c r="K23" s="13">
        <v>14994</v>
      </c>
      <c r="L23" s="13">
        <v>14585</v>
      </c>
      <c r="M23" s="13">
        <f t="shared" si="1"/>
        <v>409</v>
      </c>
      <c r="N23" s="13">
        <f t="shared" si="2"/>
        <v>2451</v>
      </c>
      <c r="O23" s="13">
        <v>1143297</v>
      </c>
      <c r="P23" s="13">
        <v>1145748</v>
      </c>
      <c r="Q23" s="16">
        <v>1144989</v>
      </c>
    </row>
    <row r="24" spans="1:17" ht="12.75" customHeight="1">
      <c r="A24" s="12">
        <v>1979</v>
      </c>
      <c r="B24" s="13">
        <v>9036</v>
      </c>
      <c r="C24" s="13">
        <v>2620</v>
      </c>
      <c r="D24" s="13">
        <v>18470</v>
      </c>
      <c r="E24" s="17">
        <v>8697</v>
      </c>
      <c r="F24" s="17">
        <v>6869</v>
      </c>
      <c r="G24" s="13">
        <v>16892</v>
      </c>
      <c r="H24" s="15">
        <v>279</v>
      </c>
      <c r="I24" s="15">
        <v>211</v>
      </c>
      <c r="J24" s="13">
        <f t="shared" si="0"/>
        <v>1578</v>
      </c>
      <c r="K24" s="13">
        <v>15089</v>
      </c>
      <c r="L24" s="13">
        <v>13874</v>
      </c>
      <c r="M24" s="13">
        <f t="shared" si="1"/>
        <v>1215</v>
      </c>
      <c r="N24" s="13">
        <f t="shared" si="2"/>
        <v>2793</v>
      </c>
      <c r="O24" s="13">
        <v>1145748</v>
      </c>
      <c r="P24" s="13">
        <v>1148541</v>
      </c>
      <c r="Q24" s="16">
        <v>1147625</v>
      </c>
    </row>
    <row r="25" spans="1:17" ht="12.75" customHeight="1">
      <c r="A25" s="12">
        <v>1980</v>
      </c>
      <c r="B25" s="13">
        <v>8306</v>
      </c>
      <c r="C25" s="13">
        <v>2579</v>
      </c>
      <c r="D25" s="13">
        <v>16343</v>
      </c>
      <c r="E25" s="17">
        <v>9023</v>
      </c>
      <c r="F25" s="17">
        <v>7310</v>
      </c>
      <c r="G25" s="13">
        <v>17713</v>
      </c>
      <c r="H25" s="15">
        <v>281</v>
      </c>
      <c r="I25" s="15">
        <v>198</v>
      </c>
      <c r="J25" s="13">
        <f t="shared" si="0"/>
        <v>-1370</v>
      </c>
      <c r="K25" s="13">
        <v>14707</v>
      </c>
      <c r="L25" s="13">
        <v>13602</v>
      </c>
      <c r="M25" s="13">
        <f t="shared" si="1"/>
        <v>1105</v>
      </c>
      <c r="N25" s="13">
        <f t="shared" si="2"/>
        <v>-265</v>
      </c>
      <c r="O25" s="13">
        <v>1148541</v>
      </c>
      <c r="P25" s="13">
        <v>1148276</v>
      </c>
      <c r="Q25" s="16">
        <v>1148262</v>
      </c>
    </row>
    <row r="26" spans="1:17" ht="12.75" customHeight="1">
      <c r="A26" s="12">
        <v>1981</v>
      </c>
      <c r="B26" s="13">
        <v>8078</v>
      </c>
      <c r="C26" s="13">
        <v>2998</v>
      </c>
      <c r="D26" s="13">
        <v>15470</v>
      </c>
      <c r="E26" s="17">
        <v>9556</v>
      </c>
      <c r="F26" s="17">
        <v>7858</v>
      </c>
      <c r="G26" s="13">
        <v>17023</v>
      </c>
      <c r="H26" s="15">
        <v>239</v>
      </c>
      <c r="I26" s="15">
        <v>165</v>
      </c>
      <c r="J26" s="13">
        <f t="shared" si="0"/>
        <v>-1553</v>
      </c>
      <c r="K26" s="13">
        <v>13923</v>
      </c>
      <c r="L26" s="13">
        <v>13583</v>
      </c>
      <c r="M26" s="13">
        <f t="shared" si="1"/>
        <v>340</v>
      </c>
      <c r="N26" s="13">
        <f t="shared" si="2"/>
        <v>-1213</v>
      </c>
      <c r="O26" s="13">
        <v>1150659</v>
      </c>
      <c r="P26" s="13">
        <v>1149446</v>
      </c>
      <c r="Q26" s="16">
        <v>1150898</v>
      </c>
    </row>
    <row r="27" spans="1:17" ht="12.75" customHeight="1">
      <c r="A27" s="12">
        <v>1982</v>
      </c>
      <c r="B27" s="13">
        <v>8163</v>
      </c>
      <c r="C27" s="13">
        <v>2941</v>
      </c>
      <c r="D27" s="13">
        <v>14998</v>
      </c>
      <c r="E27" s="17">
        <v>9671</v>
      </c>
      <c r="F27" s="17">
        <v>8138</v>
      </c>
      <c r="G27" s="13">
        <v>17290</v>
      </c>
      <c r="H27" s="15">
        <v>213</v>
      </c>
      <c r="I27" s="15">
        <v>139</v>
      </c>
      <c r="J27" s="13">
        <f t="shared" si="0"/>
        <v>-2292</v>
      </c>
      <c r="K27" s="13">
        <v>14177</v>
      </c>
      <c r="L27" s="13">
        <v>14241</v>
      </c>
      <c r="M27" s="13">
        <f t="shared" si="1"/>
        <v>-64</v>
      </c>
      <c r="N27" s="13">
        <f t="shared" si="2"/>
        <v>-2356</v>
      </c>
      <c r="O27" s="13">
        <v>1149446</v>
      </c>
      <c r="P27" s="13">
        <v>1147090</v>
      </c>
      <c r="Q27" s="16">
        <v>1147794</v>
      </c>
    </row>
    <row r="28" spans="1:17" ht="12.75" customHeight="1">
      <c r="A28" s="12">
        <v>1983</v>
      </c>
      <c r="B28" s="13">
        <v>8626</v>
      </c>
      <c r="C28" s="13">
        <v>3057</v>
      </c>
      <c r="D28" s="13">
        <v>14472</v>
      </c>
      <c r="E28" s="17">
        <v>9523</v>
      </c>
      <c r="F28" s="17">
        <v>8018</v>
      </c>
      <c r="G28" s="13">
        <v>17279</v>
      </c>
      <c r="H28" s="15">
        <v>205</v>
      </c>
      <c r="I28" s="15">
        <v>132</v>
      </c>
      <c r="J28" s="13">
        <f t="shared" si="0"/>
        <v>-2807</v>
      </c>
      <c r="K28" s="13">
        <v>13053</v>
      </c>
      <c r="L28" s="13">
        <v>13062</v>
      </c>
      <c r="M28" s="13">
        <f t="shared" si="1"/>
        <v>-9</v>
      </c>
      <c r="N28" s="13">
        <f t="shared" si="2"/>
        <v>-2816</v>
      </c>
      <c r="O28" s="13">
        <v>1147090</v>
      </c>
      <c r="P28" s="13">
        <v>1144274</v>
      </c>
      <c r="Q28" s="16">
        <v>1145888</v>
      </c>
    </row>
    <row r="29" spans="1:17" ht="12.75" customHeight="1">
      <c r="A29" s="12">
        <v>1984</v>
      </c>
      <c r="B29" s="13">
        <v>8827</v>
      </c>
      <c r="C29" s="13">
        <v>3254</v>
      </c>
      <c r="D29" s="13">
        <v>14499</v>
      </c>
      <c r="E29" s="17">
        <v>10019</v>
      </c>
      <c r="F29" s="17">
        <v>8461</v>
      </c>
      <c r="G29" s="13">
        <v>16896</v>
      </c>
      <c r="H29" s="15">
        <v>223</v>
      </c>
      <c r="I29" s="15">
        <v>159</v>
      </c>
      <c r="J29" s="13">
        <f t="shared" si="0"/>
        <v>-2397</v>
      </c>
      <c r="K29" s="13">
        <v>13013</v>
      </c>
      <c r="L29" s="13">
        <v>13871</v>
      </c>
      <c r="M29" s="13">
        <f t="shared" si="1"/>
        <v>-858</v>
      </c>
      <c r="N29" s="13">
        <f t="shared" si="2"/>
        <v>-3255</v>
      </c>
      <c r="O29" s="13">
        <v>1144274</v>
      </c>
      <c r="P29" s="13">
        <v>1141019</v>
      </c>
      <c r="Q29" s="16">
        <v>1142872</v>
      </c>
    </row>
    <row r="30" spans="1:17" ht="12.75" customHeight="1">
      <c r="A30" s="12">
        <v>1985</v>
      </c>
      <c r="B30" s="13">
        <v>8644</v>
      </c>
      <c r="C30" s="13">
        <v>3121</v>
      </c>
      <c r="D30" s="13">
        <v>14302</v>
      </c>
      <c r="E30" s="17">
        <v>10435</v>
      </c>
      <c r="F30" s="17">
        <v>8970</v>
      </c>
      <c r="G30" s="13">
        <v>16902</v>
      </c>
      <c r="H30" s="15">
        <v>197</v>
      </c>
      <c r="I30" s="15">
        <v>141</v>
      </c>
      <c r="J30" s="13">
        <f t="shared" si="0"/>
        <v>-2600</v>
      </c>
      <c r="K30" s="13">
        <v>12524</v>
      </c>
      <c r="L30" s="13">
        <v>13965</v>
      </c>
      <c r="M30" s="13">
        <f t="shared" si="1"/>
        <v>-1441</v>
      </c>
      <c r="N30" s="13">
        <f t="shared" si="2"/>
        <v>-4041</v>
      </c>
      <c r="O30" s="13">
        <v>1141019</v>
      </c>
      <c r="P30" s="13">
        <v>1136978</v>
      </c>
      <c r="Q30" s="16">
        <v>1138973</v>
      </c>
    </row>
    <row r="31" spans="1:17" ht="12.75" customHeight="1">
      <c r="A31" s="12">
        <v>1986</v>
      </c>
      <c r="B31" s="13">
        <v>8619</v>
      </c>
      <c r="C31" s="13">
        <v>3092</v>
      </c>
      <c r="D31" s="13">
        <v>13924</v>
      </c>
      <c r="E31" s="17">
        <v>10798</v>
      </c>
      <c r="F31" s="17">
        <v>9361</v>
      </c>
      <c r="G31" s="13">
        <v>16576</v>
      </c>
      <c r="H31" s="15">
        <v>161</v>
      </c>
      <c r="I31" s="15">
        <v>121</v>
      </c>
      <c r="J31" s="13">
        <f t="shared" si="0"/>
        <v>-2652</v>
      </c>
      <c r="K31" s="13">
        <v>13249</v>
      </c>
      <c r="L31" s="13">
        <v>16391</v>
      </c>
      <c r="M31" s="13">
        <f t="shared" si="1"/>
        <v>-3142</v>
      </c>
      <c r="N31" s="13">
        <f t="shared" si="2"/>
        <v>-5794</v>
      </c>
      <c r="O31" s="13">
        <v>1136978</v>
      </c>
      <c r="P31" s="13">
        <v>1131184</v>
      </c>
      <c r="Q31" s="16">
        <v>1134651</v>
      </c>
    </row>
    <row r="32" spans="1:17" ht="12.75" customHeight="1">
      <c r="A32" s="12">
        <v>1987</v>
      </c>
      <c r="B32" s="13">
        <v>8744</v>
      </c>
      <c r="C32" s="13">
        <v>3168</v>
      </c>
      <c r="D32" s="13">
        <v>13358</v>
      </c>
      <c r="E32" s="17">
        <v>13728</v>
      </c>
      <c r="F32" s="17">
        <v>12090</v>
      </c>
      <c r="G32" s="13">
        <v>15803</v>
      </c>
      <c r="H32" s="15">
        <v>166</v>
      </c>
      <c r="I32" s="15">
        <v>115</v>
      </c>
      <c r="J32" s="13">
        <f t="shared" si="0"/>
        <v>-2445</v>
      </c>
      <c r="K32" s="13">
        <v>12115</v>
      </c>
      <c r="L32" s="13">
        <v>14538</v>
      </c>
      <c r="M32" s="13">
        <f t="shared" si="1"/>
        <v>-2423</v>
      </c>
      <c r="N32" s="13">
        <f t="shared" si="2"/>
        <v>-4868</v>
      </c>
      <c r="O32" s="13">
        <v>1131184</v>
      </c>
      <c r="P32" s="13">
        <v>1126316</v>
      </c>
      <c r="Q32" s="16">
        <v>1128872</v>
      </c>
    </row>
    <row r="33" spans="1:17" ht="12.75" customHeight="1">
      <c r="A33" s="12">
        <v>1988</v>
      </c>
      <c r="B33" s="13">
        <v>8653</v>
      </c>
      <c r="C33" s="13">
        <v>3243</v>
      </c>
      <c r="D33" s="13">
        <v>13478</v>
      </c>
      <c r="E33" s="17">
        <v>13601</v>
      </c>
      <c r="F33" s="17">
        <v>12186</v>
      </c>
      <c r="G33" s="13">
        <v>15491</v>
      </c>
      <c r="H33" s="15">
        <v>138</v>
      </c>
      <c r="I33" s="15">
        <v>91</v>
      </c>
      <c r="J33" s="13">
        <f t="shared" si="0"/>
        <v>-2013</v>
      </c>
      <c r="K33" s="13">
        <v>12083</v>
      </c>
      <c r="L33" s="13">
        <v>14323</v>
      </c>
      <c r="M33" s="13">
        <f t="shared" si="1"/>
        <v>-2240</v>
      </c>
      <c r="N33" s="13">
        <f t="shared" si="2"/>
        <v>-4253</v>
      </c>
      <c r="O33" s="13">
        <v>1126316</v>
      </c>
      <c r="P33" s="13">
        <v>1122063</v>
      </c>
      <c r="Q33" s="16">
        <v>1124102</v>
      </c>
    </row>
    <row r="34" spans="1:17" ht="12.75" customHeight="1">
      <c r="A34" s="12">
        <v>1989</v>
      </c>
      <c r="B34" s="13">
        <v>8725</v>
      </c>
      <c r="C34" s="13">
        <v>3241</v>
      </c>
      <c r="D34" s="13">
        <v>13196</v>
      </c>
      <c r="E34" s="17">
        <v>13543</v>
      </c>
      <c r="F34" s="17">
        <v>12189</v>
      </c>
      <c r="G34" s="13">
        <v>15689</v>
      </c>
      <c r="H34" s="15">
        <v>100</v>
      </c>
      <c r="I34" s="15">
        <v>63</v>
      </c>
      <c r="J34" s="13">
        <f t="shared" si="0"/>
        <v>-2493</v>
      </c>
      <c r="K34" s="13">
        <v>12213</v>
      </c>
      <c r="L34" s="13">
        <v>13569</v>
      </c>
      <c r="M34" s="13">
        <f t="shared" si="1"/>
        <v>-1356</v>
      </c>
      <c r="N34" s="13">
        <f t="shared" si="2"/>
        <v>-3849</v>
      </c>
      <c r="O34" s="13">
        <v>1122063</v>
      </c>
      <c r="P34" s="13">
        <v>1118214</v>
      </c>
      <c r="Q34" s="16">
        <v>1119710</v>
      </c>
    </row>
    <row r="35" spans="1:17" ht="12.75" customHeight="1">
      <c r="A35" s="12">
        <v>1990</v>
      </c>
      <c r="B35" s="13">
        <v>9524</v>
      </c>
      <c r="C35" s="13">
        <v>3571</v>
      </c>
      <c r="D35" s="13">
        <v>13259</v>
      </c>
      <c r="E35" s="17">
        <v>13186</v>
      </c>
      <c r="F35" s="17">
        <v>11924</v>
      </c>
      <c r="G35" s="13">
        <v>15813</v>
      </c>
      <c r="H35" s="15">
        <v>131</v>
      </c>
      <c r="I35" s="15">
        <v>81</v>
      </c>
      <c r="J35" s="13">
        <f t="shared" si="0"/>
        <v>-2554</v>
      </c>
      <c r="K35" s="13">
        <v>12826</v>
      </c>
      <c r="L35" s="13">
        <v>14420</v>
      </c>
      <c r="M35" s="13">
        <f t="shared" si="1"/>
        <v>-1594</v>
      </c>
      <c r="N35" s="13">
        <f t="shared" si="2"/>
        <v>-4148</v>
      </c>
      <c r="O35" s="13">
        <v>1118214</v>
      </c>
      <c r="P35" s="13">
        <v>1114066</v>
      </c>
      <c r="Q35" s="16">
        <v>1115706</v>
      </c>
    </row>
    <row r="36" spans="1:17" ht="12.75" customHeight="1">
      <c r="A36" s="12">
        <v>1991</v>
      </c>
      <c r="B36" s="13">
        <v>7785</v>
      </c>
      <c r="C36" s="13">
        <v>3138</v>
      </c>
      <c r="D36" s="13">
        <v>13147</v>
      </c>
      <c r="E36" s="17">
        <v>12799</v>
      </c>
      <c r="F36" s="17">
        <v>11534</v>
      </c>
      <c r="G36" s="13">
        <v>15040</v>
      </c>
      <c r="H36" s="15">
        <v>140</v>
      </c>
      <c r="I36" s="15">
        <v>86</v>
      </c>
      <c r="J36" s="13">
        <f t="shared" si="0"/>
        <v>-1893</v>
      </c>
      <c r="K36" s="13">
        <v>11507</v>
      </c>
      <c r="L36" s="13">
        <v>12487</v>
      </c>
      <c r="M36" s="13">
        <f t="shared" si="1"/>
        <v>-980</v>
      </c>
      <c r="N36" s="13">
        <f t="shared" si="2"/>
        <v>-2873</v>
      </c>
      <c r="O36" s="13">
        <v>1114117</v>
      </c>
      <c r="P36" s="13">
        <v>1111244</v>
      </c>
      <c r="Q36" s="16">
        <v>1112492</v>
      </c>
    </row>
    <row r="37" spans="1:17" ht="12.75" customHeight="1">
      <c r="A37" s="12">
        <v>1992</v>
      </c>
      <c r="B37" s="13">
        <v>7938</v>
      </c>
      <c r="C37" s="13">
        <v>3045</v>
      </c>
      <c r="D37" s="13">
        <v>12609</v>
      </c>
      <c r="E37" s="17">
        <v>11525</v>
      </c>
      <c r="F37" s="17">
        <v>10121</v>
      </c>
      <c r="G37" s="13">
        <v>14355</v>
      </c>
      <c r="H37" s="15">
        <v>115</v>
      </c>
      <c r="I37" s="15">
        <v>66</v>
      </c>
      <c r="J37" s="13">
        <f t="shared" si="0"/>
        <v>-1746</v>
      </c>
      <c r="K37" s="13">
        <v>11721</v>
      </c>
      <c r="L37" s="13">
        <v>11105</v>
      </c>
      <c r="M37" s="13">
        <f t="shared" si="1"/>
        <v>616</v>
      </c>
      <c r="N37" s="13">
        <f t="shared" si="2"/>
        <v>-1130</v>
      </c>
      <c r="O37" s="13">
        <v>1111244</v>
      </c>
      <c r="P37" s="13">
        <v>1110114</v>
      </c>
      <c r="Q37" s="16">
        <v>1110406</v>
      </c>
    </row>
    <row r="38" spans="1:17" ht="12.75" customHeight="1">
      <c r="A38" s="12">
        <v>1993</v>
      </c>
      <c r="B38" s="13">
        <v>7015</v>
      </c>
      <c r="C38" s="13">
        <v>3171</v>
      </c>
      <c r="D38" s="13">
        <v>12468</v>
      </c>
      <c r="E38" s="17">
        <v>8903</v>
      </c>
      <c r="F38" s="17">
        <v>7648</v>
      </c>
      <c r="G38" s="13">
        <v>14205</v>
      </c>
      <c r="H38" s="15">
        <v>109</v>
      </c>
      <c r="I38" s="15">
        <v>66</v>
      </c>
      <c r="J38" s="13">
        <f t="shared" si="0"/>
        <v>-1737</v>
      </c>
      <c r="K38" s="13">
        <v>11551</v>
      </c>
      <c r="L38" s="13">
        <v>10993</v>
      </c>
      <c r="M38" s="13">
        <f t="shared" si="1"/>
        <v>558</v>
      </c>
      <c r="N38" s="13">
        <f t="shared" si="2"/>
        <v>-1179</v>
      </c>
      <c r="O38" s="13">
        <v>1110114</v>
      </c>
      <c r="P38" s="13">
        <v>1108935</v>
      </c>
      <c r="Q38" s="16">
        <v>1109135</v>
      </c>
    </row>
    <row r="39" spans="1:17" ht="12.75" customHeight="1">
      <c r="A39" s="12">
        <v>1994</v>
      </c>
      <c r="B39" s="13">
        <v>6186</v>
      </c>
      <c r="C39" s="13">
        <v>3390</v>
      </c>
      <c r="D39" s="13">
        <v>10852</v>
      </c>
      <c r="E39" s="17">
        <v>6933</v>
      </c>
      <c r="F39" s="17">
        <v>5841</v>
      </c>
      <c r="G39" s="13">
        <v>13990</v>
      </c>
      <c r="H39" s="15">
        <v>81</v>
      </c>
      <c r="I39" s="15">
        <v>50</v>
      </c>
      <c r="J39" s="13">
        <f t="shared" si="0"/>
        <v>-3138</v>
      </c>
      <c r="K39" s="13">
        <v>10954</v>
      </c>
      <c r="L39" s="13">
        <v>8744</v>
      </c>
      <c r="M39" s="13">
        <f t="shared" si="1"/>
        <v>2210</v>
      </c>
      <c r="N39" s="13">
        <f t="shared" si="2"/>
        <v>-928</v>
      </c>
      <c r="O39" s="13">
        <v>1108935</v>
      </c>
      <c r="P39" s="13">
        <v>1108007</v>
      </c>
      <c r="Q39" s="16">
        <v>1108693</v>
      </c>
    </row>
    <row r="40" spans="1:17" ht="12.75" customHeight="1">
      <c r="A40" s="12">
        <v>1995</v>
      </c>
      <c r="B40" s="13">
        <v>5918</v>
      </c>
      <c r="C40" s="13">
        <v>3329</v>
      </c>
      <c r="D40" s="13">
        <v>10044</v>
      </c>
      <c r="E40" s="17">
        <v>6235</v>
      </c>
      <c r="F40" s="17">
        <v>5228</v>
      </c>
      <c r="G40" s="13">
        <v>14033</v>
      </c>
      <c r="H40" s="15">
        <v>58</v>
      </c>
      <c r="I40" s="15">
        <v>39</v>
      </c>
      <c r="J40" s="13">
        <f t="shared" si="0"/>
        <v>-3989</v>
      </c>
      <c r="K40" s="13">
        <v>10994</v>
      </c>
      <c r="L40" s="13">
        <v>8275</v>
      </c>
      <c r="M40" s="13">
        <f t="shared" si="1"/>
        <v>2719</v>
      </c>
      <c r="N40" s="13">
        <f t="shared" si="2"/>
        <v>-1270</v>
      </c>
      <c r="O40" s="13">
        <v>1108008</v>
      </c>
      <c r="P40" s="13">
        <v>1106738</v>
      </c>
      <c r="Q40" s="16">
        <v>1107529</v>
      </c>
    </row>
    <row r="41" spans="1:17" ht="12.75" customHeight="1">
      <c r="A41" s="12">
        <v>1996</v>
      </c>
      <c r="B41" s="13">
        <v>5720</v>
      </c>
      <c r="C41" s="13">
        <v>3608</v>
      </c>
      <c r="D41" s="13">
        <v>9386</v>
      </c>
      <c r="E41" s="17">
        <v>6011</v>
      </c>
      <c r="F41" s="17">
        <v>5003</v>
      </c>
      <c r="G41" s="13">
        <v>13384</v>
      </c>
      <c r="H41" s="15">
        <v>46</v>
      </c>
      <c r="I41" s="15">
        <v>24</v>
      </c>
      <c r="J41" s="13">
        <f t="shared" si="0"/>
        <v>-3998</v>
      </c>
      <c r="K41" s="13">
        <v>10413</v>
      </c>
      <c r="L41" s="13">
        <v>7944</v>
      </c>
      <c r="M41" s="13">
        <f t="shared" si="1"/>
        <v>2469</v>
      </c>
      <c r="N41" s="13">
        <f t="shared" si="2"/>
        <v>-1529</v>
      </c>
      <c r="O41" s="13">
        <v>1106763</v>
      </c>
      <c r="P41" s="13">
        <v>1105234</v>
      </c>
      <c r="Q41" s="16">
        <v>1106013</v>
      </c>
    </row>
    <row r="42" spans="1:17" ht="12.75" customHeight="1">
      <c r="A42" s="12">
        <v>1997</v>
      </c>
      <c r="B42" s="13">
        <v>6403</v>
      </c>
      <c r="C42" s="13">
        <v>3568</v>
      </c>
      <c r="D42" s="13">
        <v>9647</v>
      </c>
      <c r="E42" s="17">
        <v>5938</v>
      </c>
      <c r="F42" s="17">
        <v>4894</v>
      </c>
      <c r="G42" s="13">
        <v>13288</v>
      </c>
      <c r="H42" s="15">
        <v>55</v>
      </c>
      <c r="I42" s="15">
        <v>39</v>
      </c>
      <c r="J42" s="13">
        <f t="shared" si="0"/>
        <v>-3641</v>
      </c>
      <c r="K42" s="13">
        <v>11874</v>
      </c>
      <c r="L42" s="13">
        <v>7503</v>
      </c>
      <c r="M42" s="13">
        <f t="shared" si="1"/>
        <v>4371</v>
      </c>
      <c r="N42" s="13">
        <f t="shared" si="2"/>
        <v>730</v>
      </c>
      <c r="O42" s="13">
        <v>1105234</v>
      </c>
      <c r="P42" s="13">
        <v>1105964</v>
      </c>
      <c r="Q42" s="16">
        <v>1105469</v>
      </c>
    </row>
    <row r="43" spans="1:17" ht="12.75" customHeight="1">
      <c r="A43" s="12">
        <v>1998</v>
      </c>
      <c r="B43" s="13">
        <v>5808</v>
      </c>
      <c r="C43" s="13">
        <v>3663</v>
      </c>
      <c r="D43" s="13">
        <v>9529</v>
      </c>
      <c r="E43" s="17">
        <v>5635</v>
      </c>
      <c r="F43" s="17">
        <v>4516</v>
      </c>
      <c r="G43" s="13">
        <v>12530</v>
      </c>
      <c r="H43" s="15">
        <v>51</v>
      </c>
      <c r="I43" s="15">
        <v>31</v>
      </c>
      <c r="J43" s="13">
        <f t="shared" si="0"/>
        <v>-3001</v>
      </c>
      <c r="K43" s="13">
        <v>12991</v>
      </c>
      <c r="L43" s="13">
        <v>7489</v>
      </c>
      <c r="M43" s="13">
        <f t="shared" si="1"/>
        <v>5502</v>
      </c>
      <c r="N43" s="13">
        <f t="shared" si="2"/>
        <v>2501</v>
      </c>
      <c r="O43" s="13">
        <v>1105964</v>
      </c>
      <c r="P43" s="13">
        <v>1108465</v>
      </c>
      <c r="Q43" s="16">
        <v>1107200</v>
      </c>
    </row>
    <row r="44" spans="1:17" ht="12.75" customHeight="1">
      <c r="A44" s="12">
        <v>1999</v>
      </c>
      <c r="B44" s="13">
        <v>5849</v>
      </c>
      <c r="C44" s="13">
        <v>2667</v>
      </c>
      <c r="D44" s="13">
        <v>9524</v>
      </c>
      <c r="E44" s="17">
        <v>5551</v>
      </c>
      <c r="F44" s="17">
        <v>4344</v>
      </c>
      <c r="G44" s="13">
        <v>13143</v>
      </c>
      <c r="H44" s="15">
        <v>52</v>
      </c>
      <c r="I44" s="15">
        <v>32</v>
      </c>
      <c r="J44" s="13">
        <f t="shared" si="0"/>
        <v>-3619</v>
      </c>
      <c r="K44" s="13">
        <v>13712</v>
      </c>
      <c r="L44" s="13">
        <v>7204</v>
      </c>
      <c r="M44" s="13">
        <f t="shared" si="1"/>
        <v>6508</v>
      </c>
      <c r="N44" s="13">
        <f t="shared" si="2"/>
        <v>2889</v>
      </c>
      <c r="O44" s="13">
        <v>1108465</v>
      </c>
      <c r="P44" s="13">
        <v>1111354</v>
      </c>
      <c r="Q44" s="16">
        <v>1109805</v>
      </c>
    </row>
    <row r="45" spans="1:17" ht="12.75" customHeight="1">
      <c r="A45" s="12">
        <v>2000</v>
      </c>
      <c r="B45" s="13">
        <v>6038</v>
      </c>
      <c r="C45" s="13">
        <v>3303</v>
      </c>
      <c r="D45" s="13">
        <v>9936</v>
      </c>
      <c r="E45" s="17">
        <v>5119</v>
      </c>
      <c r="F45" s="17">
        <v>3898</v>
      </c>
      <c r="G45" s="13">
        <v>12777</v>
      </c>
      <c r="H45" s="15">
        <v>35</v>
      </c>
      <c r="I45" s="15">
        <v>21</v>
      </c>
      <c r="J45" s="13">
        <f t="shared" si="0"/>
        <v>-2841</v>
      </c>
      <c r="K45" s="13">
        <v>13821</v>
      </c>
      <c r="L45" s="13">
        <v>7296</v>
      </c>
      <c r="M45" s="13">
        <f t="shared" si="1"/>
        <v>6525</v>
      </c>
      <c r="N45" s="13">
        <f t="shared" si="2"/>
        <v>3684</v>
      </c>
      <c r="O45" s="13">
        <v>1111354</v>
      </c>
      <c r="P45" s="13">
        <v>1115038</v>
      </c>
      <c r="Q45" s="16">
        <v>1113149</v>
      </c>
    </row>
    <row r="46" spans="1:17" ht="12.75" customHeight="1">
      <c r="A46" s="12">
        <v>2001</v>
      </c>
      <c r="B46" s="13">
        <v>5857</v>
      </c>
      <c r="C46" s="13">
        <v>3401</v>
      </c>
      <c r="D46" s="13">
        <v>10035</v>
      </c>
      <c r="E46" s="17">
        <v>4769</v>
      </c>
      <c r="F46" s="17">
        <v>3619</v>
      </c>
      <c r="G46" s="13">
        <v>12552</v>
      </c>
      <c r="H46" s="15">
        <v>32</v>
      </c>
      <c r="I46" s="15">
        <v>18</v>
      </c>
      <c r="J46" s="13">
        <f t="shared" si="0"/>
        <v>-2517</v>
      </c>
      <c r="K46" s="13">
        <v>15842</v>
      </c>
      <c r="L46" s="13">
        <v>10985</v>
      </c>
      <c r="M46" s="13">
        <f t="shared" si="1"/>
        <v>4857</v>
      </c>
      <c r="N46" s="13">
        <f t="shared" si="2"/>
        <v>2340</v>
      </c>
      <c r="O46" s="13">
        <v>1121591</v>
      </c>
      <c r="P46" s="13">
        <v>1123931</v>
      </c>
      <c r="Q46" s="16">
        <v>1124303</v>
      </c>
    </row>
    <row r="47" spans="1:17" ht="12.75" customHeight="1">
      <c r="A47" s="12">
        <v>2002</v>
      </c>
      <c r="B47" s="13">
        <v>5872</v>
      </c>
      <c r="C47" s="13">
        <v>3529</v>
      </c>
      <c r="D47" s="13">
        <v>10483</v>
      </c>
      <c r="E47" s="17">
        <v>4683</v>
      </c>
      <c r="F47" s="17">
        <v>3448</v>
      </c>
      <c r="G47" s="13">
        <v>12401</v>
      </c>
      <c r="H47" s="15">
        <v>28</v>
      </c>
      <c r="I47" s="15">
        <v>15</v>
      </c>
      <c r="J47" s="13">
        <f t="shared" si="0"/>
        <v>-1918</v>
      </c>
      <c r="K47" s="13">
        <v>20656</v>
      </c>
      <c r="L47" s="13">
        <v>13995</v>
      </c>
      <c r="M47" s="13">
        <f t="shared" si="1"/>
        <v>6661</v>
      </c>
      <c r="N47" s="13">
        <f t="shared" si="2"/>
        <v>4743</v>
      </c>
      <c r="O47" s="13">
        <v>1123931</v>
      </c>
      <c r="P47" s="13">
        <v>1128674</v>
      </c>
      <c r="Q47" s="16">
        <v>1125735</v>
      </c>
    </row>
    <row r="48" spans="1:17" ht="12.75" customHeight="1">
      <c r="A48" s="12">
        <v>2003</v>
      </c>
      <c r="B48" s="13">
        <v>5587</v>
      </c>
      <c r="C48" s="13">
        <v>3837</v>
      </c>
      <c r="D48" s="13">
        <v>10633</v>
      </c>
      <c r="E48" s="17">
        <v>4551</v>
      </c>
      <c r="F48" s="17">
        <v>3240</v>
      </c>
      <c r="G48" s="13">
        <v>13050</v>
      </c>
      <c r="H48" s="15">
        <v>33</v>
      </c>
      <c r="I48" s="15">
        <v>14</v>
      </c>
      <c r="J48" s="13">
        <f t="shared" si="0"/>
        <v>-2417</v>
      </c>
      <c r="K48" s="13">
        <v>24710</v>
      </c>
      <c r="L48" s="13">
        <v>15172</v>
      </c>
      <c r="M48" s="13">
        <f t="shared" si="1"/>
        <v>9538</v>
      </c>
      <c r="N48" s="13">
        <f t="shared" si="2"/>
        <v>7121</v>
      </c>
      <c r="O48" s="13">
        <v>1128674</v>
      </c>
      <c r="P48" s="13">
        <v>1135795</v>
      </c>
      <c r="Q48" s="16">
        <v>1131404</v>
      </c>
    </row>
    <row r="49" spans="1:17" ht="12.75" customHeight="1">
      <c r="A49" s="12">
        <v>2004</v>
      </c>
      <c r="B49" s="13">
        <v>5847</v>
      </c>
      <c r="C49" s="13">
        <v>3819</v>
      </c>
      <c r="D49" s="13">
        <v>11289</v>
      </c>
      <c r="E49" s="17">
        <v>4718</v>
      </c>
      <c r="F49" s="17">
        <v>3218</v>
      </c>
      <c r="G49" s="13">
        <v>12597</v>
      </c>
      <c r="H49" s="15">
        <v>41</v>
      </c>
      <c r="I49" s="15">
        <v>26</v>
      </c>
      <c r="J49" s="13">
        <f t="shared" si="0"/>
        <v>-1308</v>
      </c>
      <c r="K49" s="13">
        <v>24630</v>
      </c>
      <c r="L49" s="13">
        <v>15046</v>
      </c>
      <c r="M49" s="13">
        <f t="shared" si="1"/>
        <v>9584</v>
      </c>
      <c r="N49" s="13">
        <f t="shared" si="2"/>
        <v>8276</v>
      </c>
      <c r="O49" s="13">
        <v>1135795</v>
      </c>
      <c r="P49" s="13">
        <v>1144071</v>
      </c>
      <c r="Q49" s="16">
        <v>1137748</v>
      </c>
    </row>
    <row r="50" spans="1:17" ht="12.75" customHeight="1">
      <c r="A50" s="12">
        <v>2005</v>
      </c>
      <c r="B50" s="13">
        <v>5989</v>
      </c>
      <c r="C50" s="13">
        <v>3692</v>
      </c>
      <c r="D50" s="13">
        <v>12113</v>
      </c>
      <c r="E50" s="17">
        <v>4518</v>
      </c>
      <c r="F50" s="17">
        <v>3044</v>
      </c>
      <c r="G50" s="13">
        <v>12850</v>
      </c>
      <c r="H50" s="15">
        <v>34</v>
      </c>
      <c r="I50" s="15">
        <v>15</v>
      </c>
      <c r="J50" s="13">
        <f t="shared" si="0"/>
        <v>-737</v>
      </c>
      <c r="K50" s="13">
        <v>27387</v>
      </c>
      <c r="L50" s="13">
        <v>12613</v>
      </c>
      <c r="M50" s="13">
        <f t="shared" si="1"/>
        <v>14774</v>
      </c>
      <c r="N50" s="13">
        <f t="shared" si="2"/>
        <v>14037</v>
      </c>
      <c r="O50" s="13">
        <v>1144071</v>
      </c>
      <c r="P50" s="13">
        <v>1158108</v>
      </c>
      <c r="Q50" s="16">
        <v>1150128</v>
      </c>
    </row>
    <row r="51" spans="1:17" ht="12.75" customHeight="1">
      <c r="A51" s="12">
        <v>2006</v>
      </c>
      <c r="B51" s="13">
        <v>6140</v>
      </c>
      <c r="C51" s="13">
        <v>3743</v>
      </c>
      <c r="D51" s="13">
        <v>12741</v>
      </c>
      <c r="E51" s="17">
        <v>4654</v>
      </c>
      <c r="F51" s="17">
        <v>3015</v>
      </c>
      <c r="G51" s="13">
        <v>12067</v>
      </c>
      <c r="H51" s="15">
        <v>30</v>
      </c>
      <c r="I51" s="15">
        <v>14</v>
      </c>
      <c r="J51" s="13">
        <f t="shared" si="0"/>
        <v>674</v>
      </c>
      <c r="K51" s="13">
        <v>31295</v>
      </c>
      <c r="L51" s="13">
        <v>14823</v>
      </c>
      <c r="M51" s="13">
        <f t="shared" si="1"/>
        <v>16472</v>
      </c>
      <c r="N51" s="13">
        <f t="shared" si="2"/>
        <v>17146</v>
      </c>
      <c r="O51" s="13">
        <v>1158108</v>
      </c>
      <c r="P51" s="13">
        <v>1175254</v>
      </c>
      <c r="Q51" s="16">
        <v>1166537</v>
      </c>
    </row>
    <row r="52" spans="1:17" ht="12.75" customHeight="1">
      <c r="A52" s="12">
        <v>2007</v>
      </c>
      <c r="B52" s="13">
        <v>6682</v>
      </c>
      <c r="C52" s="13">
        <v>3696</v>
      </c>
      <c r="D52" s="13">
        <v>14279</v>
      </c>
      <c r="E52" s="17">
        <v>4706</v>
      </c>
      <c r="F52" s="17">
        <v>2945</v>
      </c>
      <c r="G52" s="13">
        <v>12210</v>
      </c>
      <c r="H52" s="15">
        <v>35</v>
      </c>
      <c r="I52" s="15">
        <v>19</v>
      </c>
      <c r="J52" s="13">
        <f t="shared" si="0"/>
        <v>2069</v>
      </c>
      <c r="K52" s="13">
        <v>43053</v>
      </c>
      <c r="L52" s="13">
        <v>18549</v>
      </c>
      <c r="M52" s="13">
        <f t="shared" si="1"/>
        <v>24504</v>
      </c>
      <c r="N52" s="13">
        <f t="shared" si="2"/>
        <v>26573</v>
      </c>
      <c r="O52" s="13">
        <v>1175254</v>
      </c>
      <c r="P52" s="13">
        <v>1201827</v>
      </c>
      <c r="Q52" s="16">
        <v>1187032</v>
      </c>
    </row>
    <row r="53" spans="1:17" ht="12.75" customHeight="1">
      <c r="A53" s="12">
        <v>2008</v>
      </c>
      <c r="B53" s="13">
        <v>6320</v>
      </c>
      <c r="C53" s="13">
        <v>3695</v>
      </c>
      <c r="D53" s="13">
        <v>15246</v>
      </c>
      <c r="E53" s="17">
        <v>4992</v>
      </c>
      <c r="F53" s="17">
        <v>3182</v>
      </c>
      <c r="G53" s="13">
        <v>12255</v>
      </c>
      <c r="H53" s="15">
        <v>41</v>
      </c>
      <c r="I53" s="15">
        <v>24</v>
      </c>
      <c r="J53" s="13">
        <f t="shared" si="0"/>
        <v>2991</v>
      </c>
      <c r="K53" s="13">
        <v>39734</v>
      </c>
      <c r="L53" s="13">
        <v>13861</v>
      </c>
      <c r="M53" s="13">
        <f t="shared" si="1"/>
        <v>25873</v>
      </c>
      <c r="N53" s="13">
        <f t="shared" si="2"/>
        <v>28864</v>
      </c>
      <c r="O53" s="13">
        <v>1201827</v>
      </c>
      <c r="P53" s="13">
        <v>1230691</v>
      </c>
      <c r="Q53" s="16">
        <v>1216772</v>
      </c>
    </row>
    <row r="54" spans="1:17" ht="12.75" customHeight="1">
      <c r="A54" s="12">
        <v>2009</v>
      </c>
      <c r="B54" s="13">
        <v>5758</v>
      </c>
      <c r="C54" s="13">
        <v>3541</v>
      </c>
      <c r="D54" s="13">
        <v>15219</v>
      </c>
      <c r="E54" s="13">
        <v>5194</v>
      </c>
      <c r="F54" s="13">
        <v>3353</v>
      </c>
      <c r="G54" s="13">
        <v>12722</v>
      </c>
      <c r="H54" s="15">
        <v>44</v>
      </c>
      <c r="I54" s="15">
        <v>24</v>
      </c>
      <c r="J54" s="13">
        <f t="shared" si="0"/>
        <v>2497</v>
      </c>
      <c r="K54" s="13">
        <v>30452</v>
      </c>
      <c r="L54" s="13">
        <v>16107</v>
      </c>
      <c r="M54" s="13">
        <f t="shared" si="1"/>
        <v>14345</v>
      </c>
      <c r="N54" s="13">
        <f t="shared" si="2"/>
        <v>16842</v>
      </c>
      <c r="O54" s="13">
        <v>1230691</v>
      </c>
      <c r="P54" s="13">
        <v>1247533</v>
      </c>
      <c r="Q54" s="16">
        <v>1239673</v>
      </c>
    </row>
    <row r="55" spans="1:17" ht="12.75" customHeight="1">
      <c r="A55" s="12">
        <v>2010</v>
      </c>
      <c r="B55" s="13">
        <v>5732</v>
      </c>
      <c r="C55" s="13">
        <v>4130</v>
      </c>
      <c r="D55" s="13">
        <v>15212</v>
      </c>
      <c r="E55" s="13">
        <v>4878</v>
      </c>
      <c r="F55" s="13">
        <v>3085</v>
      </c>
      <c r="G55" s="13">
        <v>12440</v>
      </c>
      <c r="H55" s="15">
        <v>32</v>
      </c>
      <c r="I55" s="15">
        <v>20</v>
      </c>
      <c r="J55" s="13">
        <f t="shared" si="0"/>
        <v>2772</v>
      </c>
      <c r="K55" s="13">
        <v>30091</v>
      </c>
      <c r="L55" s="13">
        <v>15418</v>
      </c>
      <c r="M55" s="13">
        <f t="shared" si="1"/>
        <v>14673</v>
      </c>
      <c r="N55" s="13">
        <f t="shared" si="2"/>
        <v>17445</v>
      </c>
      <c r="O55" s="13">
        <v>1247533</v>
      </c>
      <c r="P55" s="13">
        <v>1264978</v>
      </c>
      <c r="Q55" s="16">
        <v>1257194</v>
      </c>
    </row>
    <row r="56" spans="1:17" ht="12.75" customHeight="1">
      <c r="A56" s="12">
        <v>2011</v>
      </c>
      <c r="B56" s="13">
        <v>5540</v>
      </c>
      <c r="C56" s="13">
        <v>3615</v>
      </c>
      <c r="D56" s="13">
        <v>14531</v>
      </c>
      <c r="E56" s="13">
        <v>4957</v>
      </c>
      <c r="F56" s="13">
        <v>3233</v>
      </c>
      <c r="G56" s="13">
        <v>12621</v>
      </c>
      <c r="H56" s="15">
        <v>32</v>
      </c>
      <c r="I56" s="15">
        <v>19</v>
      </c>
      <c r="J56" s="13">
        <v>1910</v>
      </c>
      <c r="K56" s="13">
        <v>25746</v>
      </c>
      <c r="L56" s="13">
        <v>13297</v>
      </c>
      <c r="M56" s="13">
        <v>12449</v>
      </c>
      <c r="N56" s="13">
        <v>14359</v>
      </c>
      <c r="O56" s="13">
        <v>1264986</v>
      </c>
      <c r="P56" s="13">
        <v>1279345</v>
      </c>
      <c r="Q56" s="16">
        <v>1273094</v>
      </c>
    </row>
    <row r="57" spans="1:17" ht="12.75" customHeight="1">
      <c r="A57" s="12">
        <v>2012</v>
      </c>
      <c r="B57" s="13">
        <v>5567</v>
      </c>
      <c r="C57" s="13">
        <v>3614</v>
      </c>
      <c r="D57" s="13">
        <v>14428</v>
      </c>
      <c r="E57" s="13">
        <v>4861</v>
      </c>
      <c r="F57" s="13">
        <v>3055</v>
      </c>
      <c r="G57" s="13">
        <v>12752</v>
      </c>
      <c r="H57" s="15">
        <v>30</v>
      </c>
      <c r="I57" s="15">
        <v>25</v>
      </c>
      <c r="J57" s="13">
        <v>1676</v>
      </c>
      <c r="K57" s="13">
        <v>26003</v>
      </c>
      <c r="L57" s="13">
        <v>15208</v>
      </c>
      <c r="M57" s="13">
        <v>10795</v>
      </c>
      <c r="N57" s="13">
        <v>12471</v>
      </c>
      <c r="O57" s="13">
        <v>1279345</v>
      </c>
      <c r="P57" s="13">
        <v>1291816</v>
      </c>
      <c r="Q57" s="16">
        <v>1285945</v>
      </c>
    </row>
    <row r="58" spans="1:17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6" s="22" customFormat="1" ht="12" customHeight="1">
      <c r="A59" s="20" t="s">
        <v>18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</sheetData>
  <sheetProtection/>
  <mergeCells count="15">
    <mergeCell ref="A3:A4"/>
    <mergeCell ref="B3:B4"/>
    <mergeCell ref="C3:C4"/>
    <mergeCell ref="D3:D4"/>
    <mergeCell ref="E3:F3"/>
    <mergeCell ref="G3:I3"/>
    <mergeCell ref="M3:M4"/>
    <mergeCell ref="N3:N4"/>
    <mergeCell ref="O3:O4"/>
    <mergeCell ref="P3:P4"/>
    <mergeCell ref="P1:Q1"/>
    <mergeCell ref="J3:J4"/>
    <mergeCell ref="Q3:Q4"/>
    <mergeCell ref="K3:K4"/>
    <mergeCell ref="L3:L4"/>
  </mergeCells>
  <printOptions/>
  <pageMargins left="0.7874015748031497" right="0.7874015748031497" top="0.5905511811023623" bottom="0.2362204724409449" header="0.1968503937007874" footer="0.236220472440944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hajek2389</cp:lastModifiedBy>
  <cp:lastPrinted>2012-10-24T14:46:58Z</cp:lastPrinted>
  <dcterms:created xsi:type="dcterms:W3CDTF">2010-06-24T10:37:22Z</dcterms:created>
  <dcterms:modified xsi:type="dcterms:W3CDTF">2015-04-13T09:06:35Z</dcterms:modified>
  <cp:category/>
  <cp:version/>
  <cp:contentType/>
  <cp:contentStatus/>
</cp:coreProperties>
</file>