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A4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<sst xmlns="http://schemas.openxmlformats.org/spreadsheetml/2006/main" count="39" uniqueCount="32">
  <si>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A.4. Obyvatelstvo podle pohlaví a věkových skupin</t>
  </si>
  <si>
    <t>celkem</t>
  </si>
  <si>
    <t>v tom</t>
  </si>
  <si>
    <t>počet</t>
  </si>
  <si>
    <t>v %</t>
  </si>
  <si>
    <t>muži</t>
  </si>
  <si>
    <t>ženy</t>
  </si>
  <si>
    <t>Počet obyvatel celkem</t>
  </si>
  <si>
    <t>v tom ve věku: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</si>
  <si>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</si>
  <si>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</si>
  <si>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</si>
  <si>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</si>
  <si>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</si>
  <si>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</si>
  <si>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</si>
  <si>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</si>
  <si>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</si>
  <si>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</si>
  <si>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</si>
  <si>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</si>
  <si>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</si>
  <si>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</si>
  <si>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</si>
  <si>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</si>
  <si>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</si>
  <si>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</si>
  <si>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</si>
  <si>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</si>
  <si>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</si>
  <si>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x</t>
  </si>
  <si>
    <t>75 - 79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</si>
</sst>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25" applyFont="1">
      <alignment vertical="top"/>
      <protection/>
    </xf>
    <xf numFmtId="0" fontId="7" fillId="0" borderId="0" xfId="25" applyNumberFormat="1" applyFont="1">
      <alignment vertical="top"/>
      <protection/>
    </xf>
    <xf numFmtId="0" fontId="7" fillId="0" borderId="0" xfId="25" applyFont="1" applyBorder="1">
      <alignment vertical="top"/>
      <protection/>
    </xf>
    <xf numFmtId="0" fontId="7" fillId="0" borderId="2" xfId="25" applyFont="1" applyBorder="1" applyAlignment="1">
      <alignment horizontal="center"/>
      <protection/>
    </xf>
    <xf numFmtId="0" fontId="7" fillId="0" borderId="3" xfId="25" applyFont="1" applyBorder="1" applyAlignment="1">
      <alignment horizontal="center" vertical="center"/>
      <protection/>
    </xf>
    <xf numFmtId="0" fontId="7" fillId="0" borderId="4" xfId="25" applyFont="1" applyBorder="1" applyAlignment="1">
      <alignment horizontal="center"/>
      <protection/>
    </xf>
    <xf numFmtId="0" fontId="7" fillId="0" borderId="2" xfId="25" applyFont="1" applyBorder="1" applyAlignment="1">
      <alignment horizontal="center" vertical="center"/>
      <protection/>
    </xf>
    <xf numFmtId="0" fontId="8" fillId="0" borderId="0" xfId="25" applyNumberFormat="1" applyFont="1" applyBorder="1" applyAlignment="1">
      <alignment/>
      <protection/>
    </xf>
    <xf numFmtId="3" fontId="8" fillId="0" borderId="5" xfId="25" applyNumberFormat="1" applyFont="1" applyBorder="1" applyAlignment="1">
      <alignment horizontal="right"/>
      <protection/>
    </xf>
    <xf numFmtId="0" fontId="8" fillId="0" borderId="0" xfId="25" applyFont="1">
      <alignment vertical="top"/>
      <protection/>
    </xf>
    <xf numFmtId="164" fontId="8" fillId="0" borderId="6" xfId="25" applyNumberFormat="1" applyFont="1" applyBorder="1" applyAlignment="1">
      <alignment horizontal="right"/>
      <protection/>
    </xf>
    <xf numFmtId="164" fontId="8" fillId="0" borderId="7" xfId="25" applyNumberFormat="1" applyFont="1" applyBorder="1" applyAlignment="1">
      <alignment horizontal="right"/>
      <protection/>
    </xf>
    <xf numFmtId="3" fontId="8" fillId="0" borderId="8" xfId="25" applyNumberFormat="1" applyFont="1" applyBorder="1" applyAlignment="1">
      <alignment horizontal="right"/>
      <protection/>
    </xf>
    <xf numFmtId="0" fontId="8" fillId="0" borderId="0" xfId="25" applyFont="1" applyBorder="1">
      <alignment vertical="top"/>
      <protection/>
    </xf>
    <xf numFmtId="0" fontId="9" fillId="0" borderId="0" xfId="25" applyNumberFormat="1" applyFont="1">
      <alignment vertical="top"/>
      <protection/>
    </xf>
    <xf numFmtId="0" fontId="7" fillId="0" borderId="9" xfId="25" applyNumberFormat="1" applyFont="1" applyBorder="1">
      <alignment vertical="top"/>
      <protection/>
    </xf>
    <xf numFmtId="3" fontId="7" fillId="0" borderId="10" xfId="25" applyNumberFormat="1" applyFont="1" applyFill="1" applyBorder="1" applyAlignment="1">
      <alignment/>
      <protection/>
    </xf>
    <xf numFmtId="164" fontId="7" fillId="0" borderId="10" xfId="25" applyNumberFormat="1" applyFont="1" applyFill="1" applyBorder="1" applyAlignment="1">
      <alignment/>
      <protection/>
    </xf>
    <xf numFmtId="49" fontId="7" fillId="0" borderId="9" xfId="25" applyNumberFormat="1" applyFont="1" applyBorder="1" applyAlignment="1">
      <alignment horizontal="left" indent="1"/>
      <protection/>
    </xf>
    <xf numFmtId="3" fontId="7" fillId="0" borderId="10" xfId="25" applyNumberFormat="1" applyFont="1" applyBorder="1" applyAlignment="1">
      <alignment horizontal="right"/>
      <protection/>
    </xf>
    <xf numFmtId="164" fontId="7" fillId="0" borderId="10" xfId="25" applyNumberFormat="1" applyFont="1" applyBorder="1" applyAlignment="1">
      <alignment horizontal="right"/>
      <protection/>
    </xf>
    <xf numFmtId="0" fontId="7" fillId="0" borderId="9" xfId="25" applyNumberFormat="1" applyFont="1" applyBorder="1" applyAlignment="1">
      <alignment horizontal="left" indent="1"/>
      <protection/>
    </xf>
    <xf numFmtId="0" fontId="7" fillId="0" borderId="9" xfId="25" applyNumberFormat="1" applyFont="1" applyBorder="1" applyAlignment="1">
      <alignment horizontal="left" vertical="top" indent="1"/>
      <protection/>
    </xf>
    <xf numFmtId="165" fontId="7" fillId="0" borderId="10" xfId="25" applyNumberFormat="1" applyFont="1" applyFill="1" applyBorder="1" applyAlignment="1">
      <alignment/>
      <protection/>
    </xf>
    <xf numFmtId="3" fontId="7" fillId="0" borderId="11" xfId="25" applyNumberFormat="1" applyFont="1" applyFill="1" applyBorder="1" applyAlignment="1">
      <alignment/>
      <protection/>
    </xf>
    <xf numFmtId="3" fontId="7" fillId="0" borderId="11" xfId="25" applyNumberFormat="1" applyFont="1" applyBorder="1" applyAlignment="1">
      <alignment horizontal="right"/>
      <protection/>
    </xf>
    <xf numFmtId="0" fontId="7" fillId="0" borderId="0" xfId="24" applyFont="1" applyBorder="1">
      <alignment/>
      <protection/>
    </xf>
    <xf numFmtId="165" fontId="7" fillId="0" borderId="11" xfId="25" applyNumberFormat="1" applyFont="1" applyFill="1" applyBorder="1" applyAlignment="1">
      <alignment/>
      <protection/>
    </xf>
    <xf numFmtId="165" fontId="7" fillId="0" borderId="10" xfId="25" applyNumberFormat="1" applyFont="1" applyFill="1" applyBorder="1" applyAlignment="1">
      <alignment horizontal="center"/>
      <protection/>
    </xf>
    <xf numFmtId="0" fontId="6" fillId="0" borderId="0" xfId="25" applyFont="1" applyAlignment="1">
      <alignment/>
      <protection/>
    </xf>
    <xf numFmtId="0" fontId="7" fillId="0" borderId="12" xfId="25" applyNumberFormat="1" applyFont="1" applyBorder="1" applyAlignment="1">
      <alignment horizontal="center" vertical="center" wrapText="1"/>
      <protection/>
    </xf>
    <xf numFmtId="0" fontId="7" fillId="0" borderId="6" xfId="25" applyNumberFormat="1" applyFont="1" applyBorder="1" applyAlignment="1">
      <alignment horizontal="center" vertical="center" wrapText="1"/>
      <protection/>
    </xf>
    <xf numFmtId="0" fontId="7" fillId="0" borderId="3" xfId="25" applyNumberFormat="1" applyFont="1" applyBorder="1" applyAlignment="1">
      <alignment horizontal="center" vertical="center" wrapText="1"/>
      <protection/>
    </xf>
    <xf numFmtId="0" fontId="7" fillId="0" borderId="13" xfId="25" applyFont="1" applyBorder="1" applyAlignment="1">
      <alignment horizontal="center"/>
      <protection/>
    </xf>
    <xf numFmtId="0" fontId="7" fillId="0" borderId="14" xfId="25" applyFont="1" applyBorder="1" applyAlignment="1">
      <alignment horizontal="center"/>
      <protection/>
    </xf>
    <xf numFmtId="0" fontId="7" fillId="0" borderId="15" xfId="25" applyFont="1" applyBorder="1" applyAlignment="1">
      <alignment horizontal="center"/>
      <protection/>
    </xf>
    <xf numFmtId="0" fontId="7" fillId="0" borderId="16" xfId="25" applyFont="1" applyBorder="1" applyAlignment="1">
      <alignment horizontal="center"/>
      <protection/>
    </xf>
    <xf numFmtId="0" fontId="7" fillId="0" borderId="17" xfId="25" applyFont="1" applyBorder="1" applyAlignment="1">
      <alignment horizontal="center"/>
      <protection/>
    </xf>
    <xf numFmtId="0" fontId="7" fillId="0" borderId="18" xfId="25" applyFont="1" applyBorder="1" applyAlignment="1">
      <alignment horizontal="center"/>
      <protection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normální_sldb obyvatelstvo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J1" sqref="J1"/>
    </sheetView>
  </sheetViews>
  <sheetFormatPr defaultColWidth="9.140625" defaultRowHeight="12.75"/>
  <cols>
    <col min="1" max="1" width="18.8515625" style="2" customWidth="1"/>
    <col min="2" max="8" width="7.8515625" style="1" customWidth="1"/>
    <col min="9" max="9" width="7.8515625" style="3" customWidth="1"/>
    <col min="10" max="16384" width="9.7109375" style="1" customWidth="1"/>
  </cols>
  <sheetData>
    <row r="1" spans="1:9" ht="16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ht="12.75" customHeight="1" thickBot="1"/>
    <row r="3" spans="1:9" ht="12.75" customHeight="1">
      <c r="A3" s="31"/>
      <c r="B3" s="34">
        <v>1991</v>
      </c>
      <c r="C3" s="35"/>
      <c r="D3" s="35"/>
      <c r="E3" s="36"/>
      <c r="F3" s="34">
        <v>2001</v>
      </c>
      <c r="G3" s="35"/>
      <c r="H3" s="35"/>
      <c r="I3" s="35"/>
    </row>
    <row r="4" spans="1:9" ht="12.75" customHeight="1">
      <c r="A4" s="32"/>
      <c r="B4" s="37" t="s">
        <v>1</v>
      </c>
      <c r="C4" s="38"/>
      <c r="D4" s="37" t="s">
        <v>2</v>
      </c>
      <c r="E4" s="38"/>
      <c r="F4" s="37" t="s">
        <v>1</v>
      </c>
      <c r="G4" s="38"/>
      <c r="H4" s="37" t="s">
        <v>2</v>
      </c>
      <c r="I4" s="39"/>
    </row>
    <row r="5" spans="1:9" ht="12.75" customHeight="1" thickBot="1">
      <c r="A5" s="33"/>
      <c r="B5" s="4" t="s">
        <v>3</v>
      </c>
      <c r="C5" s="5" t="s">
        <v>4</v>
      </c>
      <c r="D5" s="4" t="s">
        <v>5</v>
      </c>
      <c r="E5" s="4" t="s">
        <v>6</v>
      </c>
      <c r="F5" s="6" t="s">
        <v>3</v>
      </c>
      <c r="G5" s="7" t="s">
        <v>4</v>
      </c>
      <c r="H5" s="6" t="s">
        <v>5</v>
      </c>
      <c r="I5" s="6" t="s">
        <v>6</v>
      </c>
    </row>
    <row r="6" spans="1:10" s="10" customFormat="1" ht="16.5" customHeight="1">
      <c r="A6" s="8" t="s">
        <v>7</v>
      </c>
      <c r="B6" s="9">
        <v>1112882</v>
      </c>
      <c r="C6" s="11">
        <v>100</v>
      </c>
      <c r="D6" s="9">
        <v>541841</v>
      </c>
      <c r="E6" s="9">
        <v>571041</v>
      </c>
      <c r="F6" s="9">
        <v>1122473</v>
      </c>
      <c r="G6" s="12">
        <v>100</v>
      </c>
      <c r="H6" s="9">
        <v>549827</v>
      </c>
      <c r="I6" s="13">
        <v>572646</v>
      </c>
      <c r="J6" s="14"/>
    </row>
    <row r="7" spans="1:10" ht="11.25" customHeight="1">
      <c r="A7" s="16" t="s">
        <v>8</v>
      </c>
      <c r="B7" s="17"/>
      <c r="C7" s="18"/>
      <c r="D7" s="17"/>
      <c r="E7" s="17"/>
      <c r="F7" s="17"/>
      <c r="G7" s="18"/>
      <c r="H7" s="17"/>
      <c r="I7" s="25"/>
      <c r="J7" s="3"/>
    </row>
    <row r="8" spans="1:10" ht="11.25" customHeight="1">
      <c r="A8" s="19" t="s">
        <v>9</v>
      </c>
      <c r="B8" s="20">
        <v>65725</v>
      </c>
      <c r="C8" s="21">
        <f>B8/$B$6*100</f>
        <v>5.905837276548636</v>
      </c>
      <c r="D8" s="20">
        <v>33761</v>
      </c>
      <c r="E8" s="20">
        <v>31964</v>
      </c>
      <c r="F8" s="20">
        <v>48776</v>
      </c>
      <c r="G8" s="21">
        <f>F8/$F$6*100</f>
        <v>4.345405190147113</v>
      </c>
      <c r="H8" s="20">
        <v>25049</v>
      </c>
      <c r="I8" s="26">
        <v>23727</v>
      </c>
      <c r="J8" s="3"/>
    </row>
    <row r="9" spans="1:10" ht="11.25" customHeight="1">
      <c r="A9" s="19" t="s">
        <v>10</v>
      </c>
      <c r="B9" s="20">
        <v>71071</v>
      </c>
      <c r="C9" s="21">
        <f aca="true" t="shared" si="0" ref="C9:C28">B9/$B$6*100</f>
        <v>6.386211655862886</v>
      </c>
      <c r="D9" s="20">
        <v>36210</v>
      </c>
      <c r="E9" s="20">
        <v>34861</v>
      </c>
      <c r="F9" s="20">
        <v>61236</v>
      </c>
      <c r="G9" s="21">
        <f aca="true" t="shared" si="1" ref="G9:G28">F9/$F$6*100</f>
        <v>5.455454162371835</v>
      </c>
      <c r="H9" s="20">
        <v>31340</v>
      </c>
      <c r="I9" s="26">
        <v>29896</v>
      </c>
      <c r="J9" s="3"/>
    </row>
    <row r="10" spans="1:10" ht="11.25" customHeight="1">
      <c r="A10" s="19" t="s">
        <v>11</v>
      </c>
      <c r="B10" s="20">
        <v>90402</v>
      </c>
      <c r="C10" s="21">
        <f t="shared" si="0"/>
        <v>8.12323319094028</v>
      </c>
      <c r="D10" s="20">
        <v>46195</v>
      </c>
      <c r="E10" s="20">
        <v>44207</v>
      </c>
      <c r="F10" s="20">
        <v>69097</v>
      </c>
      <c r="G10" s="21">
        <f t="shared" si="1"/>
        <v>6.155782811702375</v>
      </c>
      <c r="H10" s="20">
        <v>35502</v>
      </c>
      <c r="I10" s="26">
        <v>33595</v>
      </c>
      <c r="J10" s="3"/>
    </row>
    <row r="11" spans="1:10" ht="11.25" customHeight="1">
      <c r="A11" s="19" t="s">
        <v>12</v>
      </c>
      <c r="B11" s="20">
        <v>93328</v>
      </c>
      <c r="C11" s="21">
        <f t="shared" si="0"/>
        <v>8.386154147519683</v>
      </c>
      <c r="D11" s="20">
        <v>47854</v>
      </c>
      <c r="E11" s="20">
        <v>45474</v>
      </c>
      <c r="F11" s="20">
        <v>73038</v>
      </c>
      <c r="G11" s="21">
        <f t="shared" si="1"/>
        <v>6.506882570894801</v>
      </c>
      <c r="H11" s="20">
        <v>37275</v>
      </c>
      <c r="I11" s="26">
        <v>35763</v>
      </c>
      <c r="J11" s="3"/>
    </row>
    <row r="12" spans="1:10" ht="11.25" customHeight="1">
      <c r="A12" s="19" t="s">
        <v>13</v>
      </c>
      <c r="B12" s="20">
        <v>71750</v>
      </c>
      <c r="C12" s="21">
        <f t="shared" si="0"/>
        <v>6.447224413729398</v>
      </c>
      <c r="D12" s="20">
        <v>36984</v>
      </c>
      <c r="E12" s="20">
        <v>34766</v>
      </c>
      <c r="F12" s="20">
        <v>91089</v>
      </c>
      <c r="G12" s="21">
        <f t="shared" si="1"/>
        <v>8.115028156579267</v>
      </c>
      <c r="H12" s="20">
        <v>46624</v>
      </c>
      <c r="I12" s="26">
        <v>44465</v>
      </c>
      <c r="J12" s="3"/>
    </row>
    <row r="13" spans="1:10" ht="11.25" customHeight="1">
      <c r="A13" s="19" t="s">
        <v>14</v>
      </c>
      <c r="B13" s="20">
        <v>70345</v>
      </c>
      <c r="C13" s="21">
        <f t="shared" si="0"/>
        <v>6.320975629042431</v>
      </c>
      <c r="D13" s="20">
        <v>36048</v>
      </c>
      <c r="E13" s="20">
        <v>34297</v>
      </c>
      <c r="F13" s="20">
        <v>95176</v>
      </c>
      <c r="G13" s="21">
        <f t="shared" si="1"/>
        <v>8.479134910149286</v>
      </c>
      <c r="H13" s="20">
        <v>48863</v>
      </c>
      <c r="I13" s="26">
        <v>46313</v>
      </c>
      <c r="J13" s="3"/>
    </row>
    <row r="14" spans="1:10" ht="11.25" customHeight="1">
      <c r="A14" s="19" t="s">
        <v>15</v>
      </c>
      <c r="B14" s="20">
        <v>71071</v>
      </c>
      <c r="C14" s="21">
        <f t="shared" si="0"/>
        <v>6.386211655862886</v>
      </c>
      <c r="D14" s="20">
        <v>36128</v>
      </c>
      <c r="E14" s="20">
        <v>34943</v>
      </c>
      <c r="F14" s="20">
        <v>75421</v>
      </c>
      <c r="G14" s="21">
        <f t="shared" si="1"/>
        <v>6.719181664057844</v>
      </c>
      <c r="H14" s="20">
        <v>38869</v>
      </c>
      <c r="I14" s="26">
        <v>36552</v>
      </c>
      <c r="J14" s="3"/>
    </row>
    <row r="15" spans="1:10" ht="11.25" customHeight="1">
      <c r="A15" s="19" t="s">
        <v>16</v>
      </c>
      <c r="B15" s="20">
        <v>87296</v>
      </c>
      <c r="C15" s="21">
        <f t="shared" si="0"/>
        <v>7.844138012835143</v>
      </c>
      <c r="D15" s="20">
        <v>44480</v>
      </c>
      <c r="E15" s="20">
        <v>42816</v>
      </c>
      <c r="F15" s="20">
        <v>73551</v>
      </c>
      <c r="G15" s="21">
        <f t="shared" si="1"/>
        <v>6.55258522922155</v>
      </c>
      <c r="H15" s="20">
        <v>37663</v>
      </c>
      <c r="I15" s="26">
        <v>35888</v>
      </c>
      <c r="J15" s="3"/>
    </row>
    <row r="16" spans="1:10" ht="11.25" customHeight="1">
      <c r="A16" s="19" t="s">
        <v>17</v>
      </c>
      <c r="B16" s="20">
        <v>93254</v>
      </c>
      <c r="C16" s="21">
        <f t="shared" si="0"/>
        <v>8.379504745336883</v>
      </c>
      <c r="D16" s="20">
        <v>47688</v>
      </c>
      <c r="E16" s="20">
        <v>45566</v>
      </c>
      <c r="F16" s="20">
        <v>72999</v>
      </c>
      <c r="G16" s="21">
        <f t="shared" si="1"/>
        <v>6.503408099793938</v>
      </c>
      <c r="H16" s="20">
        <v>37044</v>
      </c>
      <c r="I16" s="26">
        <v>35955</v>
      </c>
      <c r="J16" s="3"/>
    </row>
    <row r="17" spans="1:10" ht="11.25" customHeight="1">
      <c r="A17" s="19" t="s">
        <v>18</v>
      </c>
      <c r="B17" s="20">
        <v>73865</v>
      </c>
      <c r="C17" s="21">
        <f t="shared" si="0"/>
        <v>6.637271516656752</v>
      </c>
      <c r="D17" s="20">
        <v>37380</v>
      </c>
      <c r="E17" s="20">
        <v>36485</v>
      </c>
      <c r="F17" s="20">
        <v>87939</v>
      </c>
      <c r="G17" s="21">
        <f t="shared" si="1"/>
        <v>7.834397798432569</v>
      </c>
      <c r="H17" s="20">
        <v>44459</v>
      </c>
      <c r="I17" s="26">
        <v>43480</v>
      </c>
      <c r="J17" s="3"/>
    </row>
    <row r="18" spans="1:10" ht="11.25" customHeight="1">
      <c r="A18" s="19" t="s">
        <v>19</v>
      </c>
      <c r="B18" s="20">
        <v>56288</v>
      </c>
      <c r="C18" s="21">
        <f t="shared" si="0"/>
        <v>5.057858784668995</v>
      </c>
      <c r="D18" s="20">
        <v>27640</v>
      </c>
      <c r="E18" s="20">
        <v>28648</v>
      </c>
      <c r="F18" s="20">
        <v>91937</v>
      </c>
      <c r="G18" s="21">
        <f t="shared" si="1"/>
        <v>8.190575630772411</v>
      </c>
      <c r="H18" s="20">
        <v>46427</v>
      </c>
      <c r="I18" s="26">
        <v>45510</v>
      </c>
      <c r="J18" s="3"/>
    </row>
    <row r="19" spans="1:10" ht="11.25" customHeight="1">
      <c r="A19" s="19" t="s">
        <v>20</v>
      </c>
      <c r="B19" s="20">
        <v>57990</v>
      </c>
      <c r="C19" s="21">
        <f t="shared" si="0"/>
        <v>5.210795034873419</v>
      </c>
      <c r="D19" s="20">
        <v>27468</v>
      </c>
      <c r="E19" s="20">
        <v>30522</v>
      </c>
      <c r="F19" s="20">
        <v>70778</v>
      </c>
      <c r="G19" s="21">
        <f t="shared" si="1"/>
        <v>6.305541425049868</v>
      </c>
      <c r="H19" s="20">
        <v>34678</v>
      </c>
      <c r="I19" s="26">
        <v>36100</v>
      </c>
      <c r="J19" s="3"/>
    </row>
    <row r="20" spans="1:10" ht="11.25" customHeight="1">
      <c r="A20" s="19" t="s">
        <v>21</v>
      </c>
      <c r="B20" s="20">
        <v>61335</v>
      </c>
      <c r="C20" s="21">
        <f t="shared" si="0"/>
        <v>5.511365984893278</v>
      </c>
      <c r="D20" s="20">
        <v>28025</v>
      </c>
      <c r="E20" s="20">
        <v>33310</v>
      </c>
      <c r="F20" s="20">
        <v>51473</v>
      </c>
      <c r="G20" s="21">
        <f t="shared" si="1"/>
        <v>4.585678230122239</v>
      </c>
      <c r="H20" s="20">
        <v>24014</v>
      </c>
      <c r="I20" s="26">
        <v>27459</v>
      </c>
      <c r="J20" s="3"/>
    </row>
    <row r="21" spans="1:10" ht="11.25" customHeight="1">
      <c r="A21" s="19" t="s">
        <v>22</v>
      </c>
      <c r="B21" s="20">
        <v>57396</v>
      </c>
      <c r="C21" s="21">
        <f t="shared" si="0"/>
        <v>5.157420103838502</v>
      </c>
      <c r="D21" s="20">
        <v>24341</v>
      </c>
      <c r="E21" s="20">
        <v>33055</v>
      </c>
      <c r="F21" s="20">
        <v>49374</v>
      </c>
      <c r="G21" s="21">
        <f t="shared" si="1"/>
        <v>4.398680413693692</v>
      </c>
      <c r="H21" s="20">
        <v>21730</v>
      </c>
      <c r="I21" s="26">
        <v>27644</v>
      </c>
      <c r="J21" s="3"/>
    </row>
    <row r="22" spans="1:10" ht="11.25" customHeight="1">
      <c r="A22" s="19" t="s">
        <v>23</v>
      </c>
      <c r="B22" s="20">
        <v>28953</v>
      </c>
      <c r="C22" s="21">
        <f t="shared" si="0"/>
        <v>2.601623532414038</v>
      </c>
      <c r="D22" s="20">
        <v>11521</v>
      </c>
      <c r="E22" s="20">
        <v>17432</v>
      </c>
      <c r="F22" s="20">
        <v>46778</v>
      </c>
      <c r="G22" s="21">
        <f t="shared" si="1"/>
        <v>4.167405362979778</v>
      </c>
      <c r="H22" s="20">
        <v>19026</v>
      </c>
      <c r="I22" s="26">
        <v>27752</v>
      </c>
      <c r="J22" s="3"/>
    </row>
    <row r="23" spans="1:10" ht="11.25" customHeight="1">
      <c r="A23" s="19" t="s">
        <v>31</v>
      </c>
      <c r="B23" s="20">
        <v>48212</v>
      </c>
      <c r="C23" s="21">
        <f t="shared" si="0"/>
        <v>4.332175378881139</v>
      </c>
      <c r="D23" s="20">
        <v>16018</v>
      </c>
      <c r="E23" s="20">
        <v>32194</v>
      </c>
      <c r="F23" s="20">
        <v>36667</v>
      </c>
      <c r="G23" s="21">
        <f t="shared" si="1"/>
        <v>3.2666264578301663</v>
      </c>
      <c r="H23" s="20">
        <v>13268</v>
      </c>
      <c r="I23" s="26">
        <v>23399</v>
      </c>
      <c r="J23" s="27"/>
    </row>
    <row r="24" spans="1:10" ht="11.25" customHeight="1">
      <c r="A24" s="19" t="s">
        <v>24</v>
      </c>
      <c r="B24" s="20">
        <v>10031</v>
      </c>
      <c r="C24" s="21">
        <f t="shared" si="0"/>
        <v>0.9013534229145588</v>
      </c>
      <c r="D24" s="20">
        <v>3035</v>
      </c>
      <c r="E24" s="20">
        <v>6996</v>
      </c>
      <c r="F24" s="20">
        <v>14232</v>
      </c>
      <c r="G24" s="21">
        <f t="shared" si="1"/>
        <v>1.2679146848075633</v>
      </c>
      <c r="H24" s="20">
        <v>4524</v>
      </c>
      <c r="I24" s="26">
        <v>9708</v>
      </c>
      <c r="J24" s="3"/>
    </row>
    <row r="25" spans="1:10" ht="11.25" customHeight="1">
      <c r="A25" s="19" t="s">
        <v>25</v>
      </c>
      <c r="B25" s="20">
        <v>3649</v>
      </c>
      <c r="C25" s="21">
        <f t="shared" si="0"/>
        <v>0.3278874130410951</v>
      </c>
      <c r="D25" s="20">
        <v>910</v>
      </c>
      <c r="E25" s="20">
        <v>2739</v>
      </c>
      <c r="F25" s="20">
        <v>9211</v>
      </c>
      <c r="G25" s="21">
        <f t="shared" si="1"/>
        <v>0.8205988028219832</v>
      </c>
      <c r="H25" s="20">
        <v>2551</v>
      </c>
      <c r="I25" s="26">
        <v>6660</v>
      </c>
      <c r="J25" s="3"/>
    </row>
    <row r="26" spans="1:10" ht="11.25" customHeight="1">
      <c r="A26" s="19" t="s">
        <v>26</v>
      </c>
      <c r="B26" s="20">
        <v>827</v>
      </c>
      <c r="C26" s="21">
        <f t="shared" si="0"/>
        <v>0.07431156223211445</v>
      </c>
      <c r="D26" s="20">
        <v>140</v>
      </c>
      <c r="E26" s="20">
        <v>687</v>
      </c>
      <c r="F26" s="20">
        <v>2967</v>
      </c>
      <c r="G26" s="21">
        <f t="shared" si="1"/>
        <v>0.2643270706734149</v>
      </c>
      <c r="H26" s="20">
        <v>651</v>
      </c>
      <c r="I26" s="26">
        <v>2316</v>
      </c>
      <c r="J26" s="3"/>
    </row>
    <row r="27" spans="1:10" ht="11.25" customHeight="1">
      <c r="A27" s="22" t="s">
        <v>27</v>
      </c>
      <c r="B27" s="20">
        <v>89</v>
      </c>
      <c r="C27" s="21">
        <f t="shared" si="0"/>
        <v>0.007997253976612075</v>
      </c>
      <c r="D27" s="20">
        <v>14</v>
      </c>
      <c r="E27" s="20">
        <v>75</v>
      </c>
      <c r="F27" s="20">
        <v>328</v>
      </c>
      <c r="G27" s="21">
        <f t="shared" si="1"/>
        <v>0.029221192848291232</v>
      </c>
      <c r="H27" s="20">
        <v>55</v>
      </c>
      <c r="I27" s="26">
        <v>273</v>
      </c>
      <c r="J27" s="3"/>
    </row>
    <row r="28" spans="1:10" ht="11.25" customHeight="1">
      <c r="A28" s="23" t="s">
        <v>28</v>
      </c>
      <c r="B28" s="20">
        <v>5</v>
      </c>
      <c r="C28" s="21">
        <f t="shared" si="0"/>
        <v>0.0004492839312703413</v>
      </c>
      <c r="D28" s="20">
        <v>1</v>
      </c>
      <c r="E28" s="20">
        <v>4</v>
      </c>
      <c r="F28" s="20">
        <v>406</v>
      </c>
      <c r="G28" s="21">
        <f t="shared" si="1"/>
        <v>0.03617013505001902</v>
      </c>
      <c r="H28" s="20">
        <v>215</v>
      </c>
      <c r="I28" s="26">
        <v>191</v>
      </c>
      <c r="J28" s="3"/>
    </row>
    <row r="29" spans="1:10" ht="11.25" customHeight="1">
      <c r="A29" s="16" t="s">
        <v>29</v>
      </c>
      <c r="B29" s="24">
        <v>37</v>
      </c>
      <c r="C29" s="29" t="s">
        <v>30</v>
      </c>
      <c r="D29" s="24">
        <v>35.3</v>
      </c>
      <c r="E29" s="24">
        <v>38.7</v>
      </c>
      <c r="F29" s="24">
        <v>39.1</v>
      </c>
      <c r="G29" s="29" t="s">
        <v>30</v>
      </c>
      <c r="H29" s="24">
        <v>37.5</v>
      </c>
      <c r="I29" s="28">
        <v>40.6</v>
      </c>
      <c r="J29" s="3"/>
    </row>
    <row r="30" spans="2:8" ht="11.25" customHeight="1">
      <c r="B30" s="3"/>
      <c r="C30" s="3"/>
      <c r="D30" s="3"/>
      <c r="E30" s="3"/>
      <c r="F30" s="3"/>
      <c r="G30" s="3"/>
      <c r="H30" s="3"/>
    </row>
    <row r="31" ht="11.25">
      <c r="A31" s="15"/>
    </row>
  </sheetData>
  <mergeCells count="8">
    <mergeCell ref="A1:I1"/>
    <mergeCell ref="A3:A5"/>
    <mergeCell ref="B3:E3"/>
    <mergeCell ref="F3:I3"/>
    <mergeCell ref="B4:C4"/>
    <mergeCell ref="D4:E4"/>
    <mergeCell ref="F4:G4"/>
    <mergeCell ref="H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2004-03-26T09:46:39Z</cp:lastPrinted>
  <dcterms:created xsi:type="dcterms:W3CDTF">2004-01-07T08:42:16Z</dcterms:created>
  <dcterms:modified xsi:type="dcterms:W3CDTF">2004-03-26T09:46:39Z</dcterms:modified>
  <cp:category/>
  <cp:version/>
  <cp:contentType/>
  <cp:contentStatus/>
</cp:coreProperties>
</file>