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170" yWindow="105" windowWidth="19140" windowHeight="12300"/>
  </bookViews>
  <sheets>
    <sheet name="tab" sheetId="1" r:id="rId1"/>
    <sheet name="List2" sheetId="3" r:id="rId2"/>
  </sheets>
  <calcPr calcId="125725"/>
</workbook>
</file>

<file path=xl/calcChain.xml><?xml version="1.0" encoding="utf-8"?>
<calcChain xmlns="http://schemas.openxmlformats.org/spreadsheetml/2006/main">
  <c r="B10" i="3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</calcChain>
</file>

<file path=xl/sharedStrings.xml><?xml version="1.0" encoding="utf-8"?>
<sst xmlns="http://schemas.openxmlformats.org/spreadsheetml/2006/main" count="442" uniqueCount="105">
  <si>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</si>
  <si>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</si>
  <si>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</si>
  <si>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</si>
  <si>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</si>
  <si>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</si>
  <si>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</si>
  <si>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</si>
  <si>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</si>
  <si>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</si>
  <si>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</si>
  <si>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</si>
  <si>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Hungary</t>
  </si>
  <si>
    <t>Austria</t>
  </si>
  <si>
    <t>Portugal</t>
  </si>
  <si>
    <t>Romania</t>
  </si>
  <si>
    <t>Slovenia</t>
  </si>
  <si>
    <t>Finland</t>
  </si>
  <si>
    <t>Sweden</t>
  </si>
  <si>
    <t>Země</t>
  </si>
  <si>
    <t xml:space="preserve">Germany </t>
  </si>
  <si>
    <t>Belgie</t>
  </si>
  <si>
    <t>Bulharsko</t>
  </si>
  <si>
    <t>Česká republika</t>
  </si>
  <si>
    <t>Dánsko</t>
  </si>
  <si>
    <t>Německo</t>
  </si>
  <si>
    <t>Estonsko</t>
  </si>
  <si>
    <t>Irsko</t>
  </si>
  <si>
    <t>Řecko</t>
  </si>
  <si>
    <t>Itálie</t>
  </si>
  <si>
    <t>Lotyšsko</t>
  </si>
  <si>
    <t>Litva</t>
  </si>
  <si>
    <t>Lucembursko</t>
  </si>
  <si>
    <t>Maďarsko</t>
  </si>
  <si>
    <t xml:space="preserve">Rakousko </t>
  </si>
  <si>
    <t xml:space="preserve">Luxembourg </t>
  </si>
  <si>
    <t>Finsko</t>
  </si>
  <si>
    <t>Portugalsko</t>
  </si>
  <si>
    <t>Polsko</t>
  </si>
  <si>
    <t>Rumunsko</t>
  </si>
  <si>
    <t>Slovinsko</t>
  </si>
  <si>
    <t>Švédsko</t>
  </si>
  <si>
    <t>Malta</t>
  </si>
  <si>
    <t>Slovensko</t>
  </si>
  <si>
    <t>Slovakia</t>
  </si>
  <si>
    <r>
      <t xml:space="preserve"> </t>
    </r>
    <r>
      <rPr>
        <i/>
        <sz val="8"/>
        <rFont val="Arial"/>
        <family val="2"/>
        <charset val="238"/>
      </rPr>
      <t>Country</t>
    </r>
  </si>
  <si>
    <t>Netherlands</t>
  </si>
  <si>
    <t>Nizozemsko</t>
  </si>
  <si>
    <t>Extracted on</t>
  </si>
  <si>
    <t>Wine - Total</t>
  </si>
  <si>
    <t>Degree of self-sufficiency (%)</t>
  </si>
  <si>
    <t>INDICATORS</t>
  </si>
  <si>
    <t>European Union (27 countries)</t>
  </si>
  <si>
    <t>:</t>
  </si>
  <si>
    <t>Germany (including ex-GDR from 1991)</t>
  </si>
  <si>
    <t>Luxembourg (Grand-Duché)</t>
  </si>
  <si>
    <t>2009</t>
  </si>
  <si>
    <t>2004</t>
  </si>
  <si>
    <t>2000</t>
  </si>
  <si>
    <t>food_in_pagr6-Degree of self sufficiency</t>
  </si>
  <si>
    <t>Last update</t>
  </si>
  <si>
    <t>17-09-2010</t>
  </si>
  <si>
    <t>17-09-2010 14:05:20</t>
  </si>
  <si>
    <t>Source of data</t>
  </si>
  <si>
    <t>Eurostat</t>
  </si>
  <si>
    <t>FOODITEM</t>
  </si>
  <si>
    <t>OBS_FLAG</t>
  </si>
  <si>
    <t>VARIABLE</t>
  </si>
  <si>
    <t>.</t>
  </si>
  <si>
    <t>ZEMĚDĚLSTVÍ, LESNICTVÍ</t>
  </si>
  <si>
    <t>AGRICULTURE, FORESTRY</t>
  </si>
  <si>
    <t>Vepřové maso</t>
  </si>
  <si>
    <t>Drůbeží maso</t>
  </si>
  <si>
    <t>Hovězí maso</t>
  </si>
  <si>
    <t>Meat of bovine animals</t>
  </si>
  <si>
    <t>Meat of swine</t>
  </si>
  <si>
    <t>Meat of sheep and goats</t>
  </si>
  <si>
    <t>Poultry meat</t>
  </si>
  <si>
    <t>Skopové maso (z ovcí a koz)</t>
  </si>
  <si>
    <t>Kypr</t>
  </si>
  <si>
    <t>Thousands of tonnes</t>
  </si>
  <si>
    <t>V 1 000 tun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</si>
  <si>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Včetně odhadu rozsahu domácích porážek</t>
    </r>
  </si>
  <si>
    <r>
      <t>4.5. Produkce masa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</si>
  <si>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 Meat production</t>
    </r>
    <r>
      <rPr>
        <b/>
        <i/>
        <vertAlign val="superscript"/>
        <sz val="10"/>
        <rFont val="Arial"/>
        <family val="2"/>
        <charset val="238"/>
      </rPr>
      <t>1)</t>
    </r>
  </si>
  <si>
    <t>2)</t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</si>
  <si>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Including estimates of the extent of domestic slaughterings</t>
    </r>
  </si>
  <si>
    <t>Chorvatsko</t>
  </si>
  <si>
    <t>Croatia</t>
  </si>
  <si>
    <t/>
  </si>
  <si>
    <t>EU 28, v tom:</t>
  </si>
  <si>
    <t>EU 28, incl.:</t>
  </si>
  <si>
    <t>Cyprus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</si>
  <si>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Provisional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</si>
  <si>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Provizorní údaje</t>
    </r>
  </si>
  <si>
    <t>Poland</t>
  </si>
  <si>
    <t>Španělsko</t>
  </si>
  <si>
    <t>Velká Británie</t>
  </si>
  <si>
    <t>United Kingdom</t>
  </si>
  <si>
    <t>3)</t>
  </si>
  <si>
    <r>
      <t>Pramen /</t>
    </r>
    <r>
      <rPr>
        <i/>
        <sz val="8"/>
        <rFont val="Arial"/>
        <family val="2"/>
        <charset val="238"/>
      </rPr>
      <t xml:space="preserve"> Source: </t>
    </r>
    <r>
      <rPr>
        <sz val="8"/>
        <rFont val="Arial"/>
        <family val="2"/>
        <charset val="238"/>
      </rPr>
      <t>Eurostat, 25/11/2014</t>
    </r>
  </si>
  <si>
    <r>
      <t>Francie</t>
    </r>
    <r>
      <rPr>
        <vertAlign val="superscript"/>
        <sz val="8"/>
        <rFont val="Arial"/>
        <family val="2"/>
        <charset val="238"/>
      </rPr>
      <t>2)</t>
    </r>
  </si>
  <si>
    <r>
      <t>France</t>
    </r>
    <r>
      <rPr>
        <i/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</si>
  <si>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Odhad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</si>
  <si>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Estimated</t>
    </r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</si>
</sst>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0.000"/>
    <numFmt numFmtId="166" formatCode="#,##0.0_ ;\-#,##0.0\ "/>
  </numFmts>
  <fonts count="21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10"/>
      <name val="Arial CE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8"/>
      <name val="Arial CE"/>
      <charset val="238"/>
    </font>
    <font>
      <i/>
      <vertAlign val="superscript"/>
      <sz val="8"/>
      <name val="Arial CE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1"/>
    </xf>
    <xf numFmtId="0" fontId="1" fillId="2" borderId="1" xfId="0" applyFont="1" applyFill="1" applyBorder="1" applyAlignment="1">
      <alignment horizontal="left" indent="1"/>
    </xf>
    <xf numFmtId="0" fontId="6" fillId="0" borderId="3" xfId="0" applyFont="1" applyBorder="1" applyAlignment="1">
      <alignment horizontal="left" wrapText="1" indent="1"/>
    </xf>
    <xf numFmtId="0" fontId="7" fillId="2" borderId="3" xfId="0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left" wrapText="1" indent="1"/>
    </xf>
    <xf numFmtId="0" fontId="5" fillId="0" borderId="0" xfId="0" applyFont="1" applyAlignment="1">
      <alignment horizontal="left" indent="2"/>
    </xf>
    <xf numFmtId="0" fontId="8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65" fontId="0" fillId="0" borderId="5" xfId="0" applyNumberFormat="1" applyFont="1" applyFill="1" applyBorder="1" applyAlignment="1"/>
    <xf numFmtId="165" fontId="17" fillId="0" borderId="5" xfId="0" applyNumberFormat="1" applyFont="1" applyFill="1" applyBorder="1" applyAlignment="1"/>
    <xf numFmtId="0" fontId="0" fillId="0" borderId="5" xfId="0" applyNumberFormat="1" applyFont="1" applyFill="1" applyBorder="1" applyAlignment="1"/>
    <xf numFmtId="0" fontId="4" fillId="0" borderId="5" xfId="0" applyNumberFormat="1" applyFont="1" applyFill="1" applyBorder="1" applyAlignment="1"/>
    <xf numFmtId="2" fontId="0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/>
    <xf numFmtId="165" fontId="12" fillId="0" borderId="5" xfId="0" applyNumberFormat="1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right"/>
    </xf>
    <xf numFmtId="0" fontId="10" fillId="0" borderId="0" xfId="0" applyFont="1" applyBorder="1"/>
    <xf numFmtId="164" fontId="10" fillId="0" borderId="0" xfId="0" applyNumberFormat="1" applyFont="1" applyBorder="1"/>
    <xf numFmtId="166" fontId="10" fillId="0" borderId="1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10" fillId="2" borderId="1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166" fontId="10" fillId="0" borderId="2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/>
    <xf numFmtId="166" fontId="10" fillId="0" borderId="1" xfId="0" applyNumberFormat="1" applyFont="1" applyFill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0" fontId="10" fillId="0" borderId="0" xfId="0" applyFont="1"/>
    <xf numFmtId="0" fontId="9" fillId="0" borderId="0" xfId="0" applyFont="1"/>
    <xf numFmtId="0" fontId="6" fillId="0" borderId="0" xfId="0" applyFont="1"/>
    <xf numFmtId="166" fontId="2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9" fillId="0" borderId="0" xfId="0" applyFont="1" applyBorder="1" applyAlignment="1"/>
    <xf numFmtId="0" fontId="2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166" fontId="2" fillId="0" borderId="3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6" fontId="10" fillId="0" borderId="6" xfId="0" applyNumberFormat="1" applyFont="1" applyBorder="1" applyAlignment="1">
      <alignment horizontal="right"/>
    </xf>
    <xf numFmtId="166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9" fillId="0" borderId="0" xfId="0" applyFont="1" applyAlignment="1">
      <alignment horizontal="right" textRotation="180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top" textRotation="180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wrap="none" rtlCol="0"/>
      <a:lstStyle>
        <a:defPPr algn="r">
          <a:defRPr sz="800">
            <a:latin typeface="Arial" pitchFamily="34" charset="0"/>
            <a:cs typeface="Arial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/>
  </sheetViews>
  <sheetFormatPr defaultRowHeight="12.75"/>
  <cols>
    <col min="1" max="1" width="15" customWidth="1"/>
    <col min="2" max="2" width="1.42578125" style="50" customWidth="1"/>
    <col min="3" max="3" width="6.28515625" customWidth="1"/>
    <col min="4" max="4" width="1.42578125" style="26" customWidth="1"/>
    <col min="5" max="5" width="6.28515625" customWidth="1"/>
    <col min="6" max="6" width="1.42578125" style="40" customWidth="1"/>
    <col min="7" max="7" width="6.28515625" customWidth="1"/>
    <col min="8" max="8" width="1.42578125" style="50" customWidth="1"/>
    <col min="9" max="9" width="6.28515625" customWidth="1"/>
    <col min="10" max="10" width="1.42578125" style="26" customWidth="1"/>
    <col min="11" max="11" width="7.140625" customWidth="1"/>
    <col min="12" max="12" width="1.42578125" style="40" customWidth="1"/>
    <col min="13" max="13" width="7.140625" customWidth="1"/>
    <col min="14" max="14" width="1.42578125" style="50" customWidth="1"/>
    <col min="15" max="15" width="6.28515625" customWidth="1"/>
    <col min="16" max="16" width="1.42578125" style="26" customWidth="1"/>
    <col min="17" max="17" width="6.28515625" customWidth="1"/>
    <col min="18" max="18" width="1.42578125" style="40" customWidth="1"/>
    <col min="19" max="19" width="6.28515625" customWidth="1"/>
    <col min="20" max="20" width="1.42578125" style="50" customWidth="1"/>
    <col min="21" max="21" width="6.28515625" customWidth="1"/>
    <col min="22" max="22" width="1.42578125" style="26" customWidth="1"/>
    <col min="23" max="23" width="6.28515625" customWidth="1"/>
    <col min="24" max="24" width="1.42578125" style="26" customWidth="1"/>
    <col min="25" max="25" width="6.28515625" customWidth="1"/>
    <col min="26" max="26" width="14.85546875" customWidth="1"/>
    <col min="27" max="27" width="6" customWidth="1"/>
  </cols>
  <sheetData>
    <row r="1" spans="1:27" s="1" customFormat="1" ht="13.5" customHeight="1">
      <c r="A1" s="2" t="s">
        <v>83</v>
      </c>
      <c r="B1" s="48"/>
      <c r="C1" s="3"/>
      <c r="D1" s="27"/>
      <c r="E1" s="2"/>
      <c r="F1" s="41"/>
      <c r="H1" s="50"/>
      <c r="J1" s="26"/>
      <c r="L1" s="40"/>
      <c r="N1" s="50"/>
      <c r="P1" s="26"/>
      <c r="R1" s="40"/>
      <c r="T1" s="50"/>
      <c r="V1" s="26"/>
      <c r="X1" s="26"/>
      <c r="AA1" s="77" t="s">
        <v>69</v>
      </c>
    </row>
    <row r="2" spans="1:27" s="1" customFormat="1" ht="13.5" customHeight="1">
      <c r="A2" s="12" t="s">
        <v>84</v>
      </c>
      <c r="B2" s="49"/>
      <c r="C2" s="3"/>
      <c r="D2" s="27"/>
      <c r="F2" s="40"/>
      <c r="H2" s="50"/>
      <c r="J2" s="26"/>
      <c r="L2" s="40"/>
      <c r="N2" s="50"/>
      <c r="P2" s="26"/>
      <c r="R2" s="40"/>
      <c r="T2" s="50"/>
      <c r="V2" s="26"/>
      <c r="X2" s="26"/>
      <c r="AA2" s="77"/>
    </row>
    <row r="3" spans="1:27" s="1" customFormat="1">
      <c r="A3" s="4" t="s">
        <v>100</v>
      </c>
      <c r="B3" s="50"/>
      <c r="C3" s="4"/>
      <c r="D3" s="26"/>
      <c r="F3" s="40"/>
      <c r="H3" s="50"/>
      <c r="J3" s="26"/>
      <c r="L3" s="40"/>
      <c r="N3" s="50"/>
      <c r="P3" s="26"/>
      <c r="R3" s="40"/>
      <c r="T3" s="50"/>
      <c r="V3" s="26"/>
      <c r="X3" s="26"/>
      <c r="Z3" s="24"/>
      <c r="AA3" s="77"/>
    </row>
    <row r="4" spans="1:27" s="1" customFormat="1" ht="12.75" customHeight="1">
      <c r="A4" s="5" t="s">
        <v>81</v>
      </c>
      <c r="B4" s="51"/>
      <c r="D4" s="26"/>
      <c r="F4" s="40"/>
      <c r="H4" s="50"/>
      <c r="J4" s="26"/>
      <c r="L4" s="40"/>
      <c r="N4" s="50"/>
      <c r="P4" s="26"/>
      <c r="R4" s="40"/>
      <c r="T4" s="50"/>
      <c r="V4" s="26"/>
      <c r="X4" s="26"/>
      <c r="Z4" s="25" t="s">
        <v>80</v>
      </c>
      <c r="AA4" s="77"/>
    </row>
    <row r="5" spans="1:27" s="1" customFormat="1" ht="12" customHeight="1">
      <c r="A5" s="67" t="s">
        <v>19</v>
      </c>
      <c r="B5" s="67" t="s">
        <v>73</v>
      </c>
      <c r="C5" s="72"/>
      <c r="D5" s="72"/>
      <c r="E5" s="72"/>
      <c r="F5" s="72"/>
      <c r="G5" s="73"/>
      <c r="H5" s="67" t="s">
        <v>71</v>
      </c>
      <c r="I5" s="72"/>
      <c r="J5" s="72"/>
      <c r="K5" s="72"/>
      <c r="L5" s="72"/>
      <c r="M5" s="73"/>
      <c r="N5" s="67" t="s">
        <v>78</v>
      </c>
      <c r="O5" s="72"/>
      <c r="P5" s="72"/>
      <c r="Q5" s="72"/>
      <c r="R5" s="72"/>
      <c r="S5" s="73"/>
      <c r="T5" s="67" t="s">
        <v>72</v>
      </c>
      <c r="U5" s="72"/>
      <c r="V5" s="72"/>
      <c r="W5" s="72"/>
      <c r="X5" s="72"/>
      <c r="Y5" s="73"/>
      <c r="Z5" s="78" t="s">
        <v>45</v>
      </c>
      <c r="AA5" s="77"/>
    </row>
    <row r="6" spans="1:27" s="1" customFormat="1" ht="11.25" customHeight="1">
      <c r="A6" s="68"/>
      <c r="B6" s="74" t="s">
        <v>74</v>
      </c>
      <c r="C6" s="75"/>
      <c r="D6" s="75"/>
      <c r="E6" s="75"/>
      <c r="F6" s="75"/>
      <c r="G6" s="76"/>
      <c r="H6" s="74" t="s">
        <v>75</v>
      </c>
      <c r="I6" s="75"/>
      <c r="J6" s="75"/>
      <c r="K6" s="75"/>
      <c r="L6" s="75"/>
      <c r="M6" s="76"/>
      <c r="N6" s="74" t="s">
        <v>76</v>
      </c>
      <c r="O6" s="75"/>
      <c r="P6" s="75"/>
      <c r="Q6" s="75"/>
      <c r="R6" s="75"/>
      <c r="S6" s="76"/>
      <c r="T6" s="74" t="s">
        <v>77</v>
      </c>
      <c r="U6" s="75"/>
      <c r="V6" s="75"/>
      <c r="W6" s="75"/>
      <c r="X6" s="75"/>
      <c r="Y6" s="76"/>
      <c r="Z6" s="79"/>
      <c r="AA6" s="77"/>
    </row>
    <row r="7" spans="1:27" s="1" customFormat="1" ht="12" customHeight="1">
      <c r="A7" s="69"/>
      <c r="B7" s="69">
        <v>2010</v>
      </c>
      <c r="C7" s="71"/>
      <c r="D7" s="69">
        <v>2012</v>
      </c>
      <c r="E7" s="71"/>
      <c r="F7" s="70">
        <v>2013</v>
      </c>
      <c r="G7" s="70"/>
      <c r="H7" s="69">
        <v>2010</v>
      </c>
      <c r="I7" s="71"/>
      <c r="J7" s="69">
        <v>2012</v>
      </c>
      <c r="K7" s="71"/>
      <c r="L7" s="70">
        <v>2013</v>
      </c>
      <c r="M7" s="70"/>
      <c r="N7" s="69">
        <v>2010</v>
      </c>
      <c r="O7" s="71"/>
      <c r="P7" s="69">
        <v>2012</v>
      </c>
      <c r="Q7" s="71"/>
      <c r="R7" s="70">
        <v>2013</v>
      </c>
      <c r="S7" s="70"/>
      <c r="T7" s="69">
        <v>2010</v>
      </c>
      <c r="U7" s="71"/>
      <c r="V7" s="69">
        <v>2012</v>
      </c>
      <c r="W7" s="71"/>
      <c r="X7" s="70">
        <v>2013</v>
      </c>
      <c r="Y7" s="70"/>
      <c r="Z7" s="70"/>
      <c r="AA7" s="77"/>
    </row>
    <row r="8" spans="1:27" s="1" customFormat="1" ht="12" customHeight="1">
      <c r="A8" s="22" t="s">
        <v>90</v>
      </c>
      <c r="B8" s="52"/>
      <c r="C8" s="38"/>
      <c r="D8" s="37"/>
      <c r="E8" s="38"/>
      <c r="F8" s="39"/>
      <c r="G8" s="38"/>
      <c r="H8" s="59"/>
      <c r="I8" s="38"/>
      <c r="J8" s="39"/>
      <c r="K8" s="38"/>
      <c r="L8" s="39"/>
      <c r="M8" s="38"/>
      <c r="N8" s="59"/>
      <c r="O8" s="38"/>
      <c r="P8" s="39"/>
      <c r="Q8" s="38"/>
      <c r="R8" s="39"/>
      <c r="S8" s="38"/>
      <c r="T8" s="59"/>
      <c r="U8" s="38"/>
      <c r="V8" s="39"/>
      <c r="W8" s="38"/>
      <c r="X8" s="39"/>
      <c r="Y8" s="38"/>
      <c r="Z8" s="23" t="s">
        <v>91</v>
      </c>
      <c r="AA8" s="77"/>
    </row>
    <row r="9" spans="1:27" s="1" customFormat="1">
      <c r="A9" s="6" t="s">
        <v>21</v>
      </c>
      <c r="B9" s="53" t="s">
        <v>89</v>
      </c>
      <c r="C9" s="29">
        <v>263.14</v>
      </c>
      <c r="D9" s="28" t="s">
        <v>89</v>
      </c>
      <c r="E9" s="29">
        <v>262.27999999999997</v>
      </c>
      <c r="F9" s="28" t="s">
        <v>89</v>
      </c>
      <c r="G9" s="29">
        <v>249.91</v>
      </c>
      <c r="H9" s="60" t="s">
        <v>89</v>
      </c>
      <c r="I9" s="29">
        <v>1123.77</v>
      </c>
      <c r="J9" s="28" t="s">
        <v>89</v>
      </c>
      <c r="K9" s="29">
        <v>1109.6099999999999</v>
      </c>
      <c r="L9" s="28" t="s">
        <v>89</v>
      </c>
      <c r="M9" s="29">
        <v>1130.57</v>
      </c>
      <c r="N9" s="60" t="s">
        <v>89</v>
      </c>
      <c r="O9" s="29">
        <v>2.72</v>
      </c>
      <c r="P9" s="28" t="s">
        <v>89</v>
      </c>
      <c r="Q9" s="29">
        <v>2.16</v>
      </c>
      <c r="R9" s="28" t="s">
        <v>89</v>
      </c>
      <c r="S9" s="29">
        <v>2.41</v>
      </c>
      <c r="T9" s="60" t="s">
        <v>89</v>
      </c>
      <c r="U9" s="58">
        <v>404.34</v>
      </c>
      <c r="V9" s="28" t="s">
        <v>89</v>
      </c>
      <c r="W9" s="29">
        <v>410.22</v>
      </c>
      <c r="X9" s="28" t="s">
        <v>89</v>
      </c>
      <c r="Y9" s="29">
        <v>388.09</v>
      </c>
      <c r="Z9" s="9" t="s">
        <v>0</v>
      </c>
      <c r="AA9" s="77"/>
    </row>
    <row r="10" spans="1:27" s="1" customFormat="1">
      <c r="A10" s="6" t="s">
        <v>22</v>
      </c>
      <c r="B10" s="53"/>
      <c r="C10" s="43" t="s">
        <v>68</v>
      </c>
      <c r="D10" s="28" t="s">
        <v>89</v>
      </c>
      <c r="E10" s="58">
        <v>5.32</v>
      </c>
      <c r="F10" s="28" t="s">
        <v>89</v>
      </c>
      <c r="G10" s="29">
        <v>5.68</v>
      </c>
      <c r="H10" s="60" t="s">
        <v>89</v>
      </c>
      <c r="I10" s="29">
        <v>37.35</v>
      </c>
      <c r="J10" s="28" t="s">
        <v>89</v>
      </c>
      <c r="K10" s="29">
        <v>48.84</v>
      </c>
      <c r="L10" s="28" t="s">
        <v>89</v>
      </c>
      <c r="M10" s="29">
        <v>52.06</v>
      </c>
      <c r="N10" s="60"/>
      <c r="O10" s="43" t="s">
        <v>68</v>
      </c>
      <c r="P10" s="28"/>
      <c r="Q10" s="43" t="s">
        <v>68</v>
      </c>
      <c r="R10" s="28"/>
      <c r="S10" s="43" t="s">
        <v>68</v>
      </c>
      <c r="T10" s="63" t="s">
        <v>89</v>
      </c>
      <c r="U10" s="29">
        <v>96.02</v>
      </c>
      <c r="V10" s="28" t="s">
        <v>89</v>
      </c>
      <c r="W10" s="29">
        <v>99.09</v>
      </c>
      <c r="X10" s="28" t="s">
        <v>89</v>
      </c>
      <c r="Y10" s="29">
        <v>94.71</v>
      </c>
      <c r="Z10" s="9" t="s">
        <v>1</v>
      </c>
      <c r="AA10" s="77"/>
    </row>
    <row r="11" spans="1:27" s="1" customFormat="1" ht="12" customHeight="1">
      <c r="A11" s="8" t="s">
        <v>23</v>
      </c>
      <c r="B11" s="54" t="s">
        <v>89</v>
      </c>
      <c r="C11" s="31">
        <v>74.260000000000005</v>
      </c>
      <c r="D11" s="30" t="s">
        <v>89</v>
      </c>
      <c r="E11" s="31">
        <v>65.709999999999994</v>
      </c>
      <c r="F11" s="32" t="s">
        <v>89</v>
      </c>
      <c r="G11" s="31">
        <v>64.83</v>
      </c>
      <c r="H11" s="61" t="s">
        <v>89</v>
      </c>
      <c r="I11" s="31">
        <v>275.91000000000003</v>
      </c>
      <c r="J11" s="32" t="s">
        <v>89</v>
      </c>
      <c r="K11" s="31">
        <v>239.75</v>
      </c>
      <c r="L11" s="32" t="s">
        <v>89</v>
      </c>
      <c r="M11" s="31">
        <v>234.27</v>
      </c>
      <c r="N11" s="61" t="s">
        <v>89</v>
      </c>
      <c r="O11" s="31">
        <v>0.15</v>
      </c>
      <c r="P11" s="32" t="s">
        <v>89</v>
      </c>
      <c r="Q11" s="31">
        <v>0.17</v>
      </c>
      <c r="R11" s="32" t="s">
        <v>89</v>
      </c>
      <c r="S11" s="31">
        <v>0.18</v>
      </c>
      <c r="T11" s="61" t="s">
        <v>89</v>
      </c>
      <c r="U11" s="31">
        <v>188.18</v>
      </c>
      <c r="V11" s="32" t="s">
        <v>89</v>
      </c>
      <c r="W11" s="31">
        <v>152.61000000000001</v>
      </c>
      <c r="X11" s="32" t="s">
        <v>89</v>
      </c>
      <c r="Y11" s="31">
        <v>148.16999999999999</v>
      </c>
      <c r="Z11" s="10" t="s">
        <v>2</v>
      </c>
      <c r="AA11" s="77"/>
    </row>
    <row r="12" spans="1:27" s="1" customFormat="1" ht="12.75" customHeight="1">
      <c r="A12" s="7" t="s">
        <v>24</v>
      </c>
      <c r="B12" s="55" t="s">
        <v>89</v>
      </c>
      <c r="C12" s="29">
        <v>131.19999999999999</v>
      </c>
      <c r="D12" s="28" t="s">
        <v>89</v>
      </c>
      <c r="E12" s="29">
        <v>125.4</v>
      </c>
      <c r="F12" s="28" t="s">
        <v>89</v>
      </c>
      <c r="G12" s="29">
        <v>125.2</v>
      </c>
      <c r="H12" s="60" t="s">
        <v>89</v>
      </c>
      <c r="I12" s="29">
        <v>1666.3</v>
      </c>
      <c r="J12" s="28" t="s">
        <v>89</v>
      </c>
      <c r="K12" s="29">
        <v>1603.7</v>
      </c>
      <c r="L12" s="28" t="s">
        <v>89</v>
      </c>
      <c r="M12" s="29">
        <v>1589.4</v>
      </c>
      <c r="N12" s="60" t="s">
        <v>89</v>
      </c>
      <c r="O12" s="29">
        <v>1.7</v>
      </c>
      <c r="P12" s="28" t="s">
        <v>89</v>
      </c>
      <c r="Q12" s="29">
        <v>1.7</v>
      </c>
      <c r="R12" s="28" t="s">
        <v>89</v>
      </c>
      <c r="S12" s="29">
        <v>1.6</v>
      </c>
      <c r="T12" s="60" t="s">
        <v>89</v>
      </c>
      <c r="U12" s="29">
        <v>159.6</v>
      </c>
      <c r="V12" s="28" t="s">
        <v>89</v>
      </c>
      <c r="W12" s="29">
        <v>148.80000000000001</v>
      </c>
      <c r="X12" s="28" t="s">
        <v>85</v>
      </c>
      <c r="Y12" s="29">
        <v>160.30000000000001</v>
      </c>
      <c r="Z12" s="9" t="s">
        <v>3</v>
      </c>
      <c r="AA12" s="77"/>
    </row>
    <row r="13" spans="1:27" s="1" customFormat="1" ht="12.75" customHeight="1">
      <c r="A13" s="7" t="s">
        <v>26</v>
      </c>
      <c r="B13" s="55" t="s">
        <v>89</v>
      </c>
      <c r="C13" s="29">
        <v>8.9600000000000009</v>
      </c>
      <c r="D13" s="28" t="s">
        <v>89</v>
      </c>
      <c r="E13" s="29">
        <v>7.24</v>
      </c>
      <c r="F13" s="28" t="s">
        <v>89</v>
      </c>
      <c r="G13" s="29">
        <v>7.56</v>
      </c>
      <c r="H13" s="60" t="s">
        <v>89</v>
      </c>
      <c r="I13" s="29">
        <v>31.93</v>
      </c>
      <c r="J13" s="28"/>
      <c r="K13" s="43" t="s">
        <v>68</v>
      </c>
      <c r="L13" s="28" t="s">
        <v>89</v>
      </c>
      <c r="M13" s="29">
        <v>34.56</v>
      </c>
      <c r="N13" s="60" t="s">
        <v>89</v>
      </c>
      <c r="O13" s="29">
        <v>0.09</v>
      </c>
      <c r="P13" s="28" t="s">
        <v>89</v>
      </c>
      <c r="Q13" s="29">
        <v>0.12</v>
      </c>
      <c r="R13" s="28" t="s">
        <v>89</v>
      </c>
      <c r="S13" s="29">
        <v>0.09</v>
      </c>
      <c r="T13" s="60"/>
      <c r="U13" s="43" t="s">
        <v>68</v>
      </c>
      <c r="V13" s="28"/>
      <c r="W13" s="43" t="s">
        <v>68</v>
      </c>
      <c r="X13" s="28"/>
      <c r="Y13" s="43" t="s">
        <v>68</v>
      </c>
      <c r="Z13" s="9" t="s">
        <v>4</v>
      </c>
      <c r="AA13" s="77"/>
    </row>
    <row r="14" spans="1:27" s="1" customFormat="1">
      <c r="A14" s="7" t="s">
        <v>36</v>
      </c>
      <c r="B14" s="55" t="s">
        <v>89</v>
      </c>
      <c r="C14" s="29">
        <v>82.13</v>
      </c>
      <c r="D14" s="28" t="s">
        <v>89</v>
      </c>
      <c r="E14" s="29">
        <v>80.37</v>
      </c>
      <c r="F14" s="28" t="s">
        <v>89</v>
      </c>
      <c r="G14" s="29">
        <v>80.42</v>
      </c>
      <c r="H14" s="60" t="s">
        <v>89</v>
      </c>
      <c r="I14" s="29">
        <v>203.07</v>
      </c>
      <c r="J14" s="28" t="s">
        <v>89</v>
      </c>
      <c r="K14" s="29">
        <v>192.82</v>
      </c>
      <c r="L14" s="28" t="s">
        <v>89</v>
      </c>
      <c r="M14" s="29">
        <v>194.49</v>
      </c>
      <c r="N14" s="60" t="s">
        <v>89</v>
      </c>
      <c r="O14" s="29">
        <v>0.72</v>
      </c>
      <c r="P14" s="28" t="s">
        <v>89</v>
      </c>
      <c r="Q14" s="29">
        <v>0.88</v>
      </c>
      <c r="R14" s="28" t="s">
        <v>89</v>
      </c>
      <c r="S14" s="29">
        <v>0.92</v>
      </c>
      <c r="T14" s="60" t="s">
        <v>89</v>
      </c>
      <c r="U14" s="29">
        <v>96.33</v>
      </c>
      <c r="V14" s="28" t="s">
        <v>89</v>
      </c>
      <c r="W14" s="29">
        <v>107.41</v>
      </c>
      <c r="X14" s="28" t="s">
        <v>89</v>
      </c>
      <c r="Y14" s="29">
        <v>111.09</v>
      </c>
      <c r="Z14" s="9" t="s">
        <v>17</v>
      </c>
      <c r="AA14"/>
    </row>
    <row r="15" spans="1:27" s="1" customFormat="1" ht="12.75" customHeight="1">
      <c r="A15" s="7" t="s">
        <v>101</v>
      </c>
      <c r="B15" s="55"/>
      <c r="C15" s="29">
        <v>1521.17</v>
      </c>
      <c r="D15" s="28"/>
      <c r="E15" s="29">
        <v>1477.17</v>
      </c>
      <c r="F15" s="28"/>
      <c r="G15" s="29">
        <v>1407.9</v>
      </c>
      <c r="H15" s="60"/>
      <c r="I15" s="29">
        <v>2010.33</v>
      </c>
      <c r="J15" s="28"/>
      <c r="K15" s="29">
        <v>1957.36</v>
      </c>
      <c r="L15" s="28"/>
      <c r="M15" s="29">
        <v>1938.83</v>
      </c>
      <c r="N15" s="60"/>
      <c r="O15" s="29">
        <v>90.06</v>
      </c>
      <c r="P15" s="28"/>
      <c r="Q15" s="29">
        <v>89.33</v>
      </c>
      <c r="R15" s="28"/>
      <c r="S15" s="29">
        <v>86.52</v>
      </c>
      <c r="T15" s="60"/>
      <c r="U15" s="29">
        <v>1712</v>
      </c>
      <c r="V15" s="28"/>
      <c r="W15" s="29">
        <v>1709</v>
      </c>
      <c r="X15" s="28"/>
      <c r="Y15" s="29">
        <v>1695</v>
      </c>
      <c r="Z15" s="9" t="s">
        <v>102</v>
      </c>
      <c r="AA15"/>
    </row>
    <row r="16" spans="1:27" s="1" customFormat="1">
      <c r="A16" s="7" t="s">
        <v>87</v>
      </c>
      <c r="B16" s="55" t="s">
        <v>89</v>
      </c>
      <c r="C16" s="29">
        <v>55.41</v>
      </c>
      <c r="D16" s="28" t="s">
        <v>89</v>
      </c>
      <c r="E16" s="29">
        <v>46.78</v>
      </c>
      <c r="F16" s="28" t="s">
        <v>89</v>
      </c>
      <c r="G16" s="29">
        <v>47.27</v>
      </c>
      <c r="H16" s="60" t="s">
        <v>89</v>
      </c>
      <c r="I16" s="29">
        <v>88.5</v>
      </c>
      <c r="J16" s="28" t="s">
        <v>89</v>
      </c>
      <c r="K16" s="29">
        <v>85.6</v>
      </c>
      <c r="L16" s="28" t="s">
        <v>89</v>
      </c>
      <c r="M16" s="29">
        <v>79.8</v>
      </c>
      <c r="N16" s="60" t="s">
        <v>89</v>
      </c>
      <c r="O16" s="29">
        <v>0.81</v>
      </c>
      <c r="P16" s="28"/>
      <c r="Q16" s="43" t="s">
        <v>68</v>
      </c>
      <c r="R16" s="28"/>
      <c r="S16" s="43" t="s">
        <v>68</v>
      </c>
      <c r="T16" s="63" t="s">
        <v>89</v>
      </c>
      <c r="U16" s="29">
        <v>60.2</v>
      </c>
      <c r="V16" s="28" t="s">
        <v>89</v>
      </c>
      <c r="W16" s="29">
        <v>61.3</v>
      </c>
      <c r="X16" s="28" t="s">
        <v>99</v>
      </c>
      <c r="Y16" s="29">
        <v>55.7</v>
      </c>
      <c r="Z16" s="9" t="s">
        <v>88</v>
      </c>
      <c r="AA16"/>
    </row>
    <row r="17" spans="1:27" s="1" customFormat="1">
      <c r="A17" s="7" t="s">
        <v>27</v>
      </c>
      <c r="B17" s="55" t="s">
        <v>89</v>
      </c>
      <c r="C17" s="29">
        <v>559</v>
      </c>
      <c r="D17" s="28" t="s">
        <v>89</v>
      </c>
      <c r="E17" s="29">
        <v>495.4</v>
      </c>
      <c r="F17" s="28" t="s">
        <v>89</v>
      </c>
      <c r="G17" s="29">
        <v>517.57000000000005</v>
      </c>
      <c r="H17" s="60" t="s">
        <v>89</v>
      </c>
      <c r="I17" s="29">
        <v>214.13</v>
      </c>
      <c r="J17" s="28" t="s">
        <v>89</v>
      </c>
      <c r="K17" s="29">
        <v>241.49</v>
      </c>
      <c r="L17" s="28" t="s">
        <v>89</v>
      </c>
      <c r="M17" s="29">
        <v>239.31</v>
      </c>
      <c r="N17" s="60" t="s">
        <v>89</v>
      </c>
      <c r="O17" s="29">
        <v>47.8</v>
      </c>
      <c r="P17" s="28" t="s">
        <v>89</v>
      </c>
      <c r="Q17" s="29">
        <v>53.73</v>
      </c>
      <c r="R17" s="28" t="s">
        <v>89</v>
      </c>
      <c r="S17" s="29">
        <v>57.47</v>
      </c>
      <c r="T17" s="60"/>
      <c r="U17" s="43" t="s">
        <v>68</v>
      </c>
      <c r="V17" s="28"/>
      <c r="W17" s="43" t="s">
        <v>68</v>
      </c>
      <c r="X17" s="28"/>
      <c r="Y17" s="43" t="s">
        <v>68</v>
      </c>
      <c r="Z17" s="9" t="s">
        <v>5</v>
      </c>
      <c r="AA17"/>
    </row>
    <row r="18" spans="1:27" s="1" customFormat="1">
      <c r="A18" s="7" t="s">
        <v>29</v>
      </c>
      <c r="B18" s="55" t="s">
        <v>89</v>
      </c>
      <c r="C18" s="29">
        <v>1075.4100000000001</v>
      </c>
      <c r="D18" s="28" t="s">
        <v>89</v>
      </c>
      <c r="E18" s="29">
        <v>981.07</v>
      </c>
      <c r="F18" s="28" t="s">
        <v>89</v>
      </c>
      <c r="G18" s="29">
        <v>855.32</v>
      </c>
      <c r="H18" s="60" t="s">
        <v>89</v>
      </c>
      <c r="I18" s="29">
        <v>1632.72</v>
      </c>
      <c r="J18" s="28" t="s">
        <v>89</v>
      </c>
      <c r="K18" s="29">
        <v>1620.72</v>
      </c>
      <c r="L18" s="28" t="s">
        <v>89</v>
      </c>
      <c r="M18" s="29">
        <v>1625.48</v>
      </c>
      <c r="N18" s="60" t="s">
        <v>89</v>
      </c>
      <c r="O18" s="29">
        <v>37.26</v>
      </c>
      <c r="P18" s="28" t="s">
        <v>89</v>
      </c>
      <c r="Q18" s="29">
        <v>32.17</v>
      </c>
      <c r="R18" s="28" t="s">
        <v>89</v>
      </c>
      <c r="S18" s="29">
        <v>36.549999999999997</v>
      </c>
      <c r="T18" s="60" t="s">
        <v>89</v>
      </c>
      <c r="U18" s="43" t="s">
        <v>68</v>
      </c>
      <c r="V18" s="28" t="s">
        <v>89</v>
      </c>
      <c r="W18" s="29">
        <v>1258.58</v>
      </c>
      <c r="X18" s="28" t="s">
        <v>89</v>
      </c>
      <c r="Y18" s="29">
        <v>1223.45</v>
      </c>
      <c r="Z18" s="9" t="s">
        <v>9</v>
      </c>
      <c r="AA18"/>
    </row>
    <row r="19" spans="1:27" s="1" customFormat="1">
      <c r="A19" s="7" t="s">
        <v>79</v>
      </c>
      <c r="B19" s="55" t="s">
        <v>89</v>
      </c>
      <c r="C19" s="29">
        <v>4.4800000000000004</v>
      </c>
      <c r="D19" s="28" t="s">
        <v>89</v>
      </c>
      <c r="E19" s="29">
        <v>5.31</v>
      </c>
      <c r="F19" s="28" t="s">
        <v>89</v>
      </c>
      <c r="G19" s="29">
        <v>5.16</v>
      </c>
      <c r="H19" s="60" t="s">
        <v>89</v>
      </c>
      <c r="I19" s="29">
        <v>57.06</v>
      </c>
      <c r="J19" s="28" t="s">
        <v>89</v>
      </c>
      <c r="K19" s="29">
        <v>51.72</v>
      </c>
      <c r="L19" s="28" t="s">
        <v>89</v>
      </c>
      <c r="M19" s="29">
        <v>48.67</v>
      </c>
      <c r="N19" s="60" t="s">
        <v>89</v>
      </c>
      <c r="O19" s="29">
        <v>4.84</v>
      </c>
      <c r="P19" s="28" t="s">
        <v>89</v>
      </c>
      <c r="Q19" s="29">
        <v>5.73</v>
      </c>
      <c r="R19" s="28" t="s">
        <v>89</v>
      </c>
      <c r="S19" s="29">
        <v>5.29</v>
      </c>
      <c r="T19" s="60" t="s">
        <v>89</v>
      </c>
      <c r="U19" s="29">
        <v>27.71</v>
      </c>
      <c r="V19" s="28" t="s">
        <v>89</v>
      </c>
      <c r="W19" s="29">
        <v>25.3</v>
      </c>
      <c r="X19" s="28" t="s">
        <v>89</v>
      </c>
      <c r="Y19" s="29">
        <v>21.97</v>
      </c>
      <c r="Z19" s="9" t="s">
        <v>92</v>
      </c>
      <c r="AA19"/>
    </row>
    <row r="20" spans="1:27" s="1" customFormat="1">
      <c r="A20" s="7" t="s">
        <v>31</v>
      </c>
      <c r="B20" s="55" t="s">
        <v>89</v>
      </c>
      <c r="C20" s="29">
        <v>42.65</v>
      </c>
      <c r="D20" s="28" t="s">
        <v>89</v>
      </c>
      <c r="E20" s="29">
        <v>39.950000000000003</v>
      </c>
      <c r="F20" s="28" t="s">
        <v>89</v>
      </c>
      <c r="G20" s="29">
        <v>36.770000000000003</v>
      </c>
      <c r="H20" s="60" t="s">
        <v>89</v>
      </c>
      <c r="I20" s="29">
        <v>54.81</v>
      </c>
      <c r="J20" s="28" t="s">
        <v>89</v>
      </c>
      <c r="K20" s="29">
        <v>58.86</v>
      </c>
      <c r="L20" s="28" t="s">
        <v>89</v>
      </c>
      <c r="M20" s="29">
        <v>67.010000000000005</v>
      </c>
      <c r="N20" s="60" t="s">
        <v>89</v>
      </c>
      <c r="O20" s="29">
        <v>0.09</v>
      </c>
      <c r="P20" s="28" t="s">
        <v>89</v>
      </c>
      <c r="Q20" s="29">
        <v>0.1</v>
      </c>
      <c r="R20" s="28" t="s">
        <v>89</v>
      </c>
      <c r="S20" s="29">
        <v>0.09</v>
      </c>
      <c r="T20" s="60" t="s">
        <v>89</v>
      </c>
      <c r="U20" s="29">
        <v>71.930000000000007</v>
      </c>
      <c r="V20" s="28" t="s">
        <v>89</v>
      </c>
      <c r="W20" s="29">
        <v>81.760000000000005</v>
      </c>
      <c r="X20" s="28" t="s">
        <v>89</v>
      </c>
      <c r="Y20" s="29">
        <v>89.77</v>
      </c>
      <c r="Z20" s="9" t="s">
        <v>11</v>
      </c>
      <c r="AA20"/>
    </row>
    <row r="21" spans="1:27" s="1" customFormat="1" ht="12.75" customHeight="1">
      <c r="A21" s="7" t="s">
        <v>30</v>
      </c>
      <c r="B21" s="55" t="s">
        <v>85</v>
      </c>
      <c r="C21" s="29">
        <v>17.61</v>
      </c>
      <c r="D21" s="28" t="s">
        <v>85</v>
      </c>
      <c r="E21" s="29">
        <v>16.37</v>
      </c>
      <c r="F21" s="28" t="s">
        <v>89</v>
      </c>
      <c r="G21" s="29">
        <v>15.67</v>
      </c>
      <c r="H21" s="60" t="s">
        <v>85</v>
      </c>
      <c r="I21" s="29">
        <v>23.33</v>
      </c>
      <c r="J21" s="28" t="s">
        <v>85</v>
      </c>
      <c r="K21" s="29">
        <v>23.99</v>
      </c>
      <c r="L21" s="28" t="s">
        <v>89</v>
      </c>
      <c r="M21" s="29">
        <v>26.22</v>
      </c>
      <c r="N21" s="60" t="s">
        <v>85</v>
      </c>
      <c r="O21" s="29">
        <v>0.17</v>
      </c>
      <c r="P21" s="28" t="s">
        <v>85</v>
      </c>
      <c r="Q21" s="29">
        <v>0.34</v>
      </c>
      <c r="R21" s="28" t="s">
        <v>89</v>
      </c>
      <c r="S21" s="29">
        <v>0.24</v>
      </c>
      <c r="T21" s="60" t="s">
        <v>85</v>
      </c>
      <c r="U21" s="29">
        <v>23.39</v>
      </c>
      <c r="V21" s="28" t="s">
        <v>85</v>
      </c>
      <c r="W21" s="29">
        <v>24.49</v>
      </c>
      <c r="X21" s="28" t="s">
        <v>89</v>
      </c>
      <c r="Y21" s="29">
        <v>26.71</v>
      </c>
      <c r="Z21" s="11" t="s">
        <v>10</v>
      </c>
      <c r="AA21"/>
    </row>
    <row r="22" spans="1:27" s="1" customFormat="1" ht="12.75" customHeight="1">
      <c r="A22" s="7" t="s">
        <v>32</v>
      </c>
      <c r="B22" s="55" t="s">
        <v>89</v>
      </c>
      <c r="C22" s="29">
        <v>9.5500000000000007</v>
      </c>
      <c r="D22" s="28" t="s">
        <v>89</v>
      </c>
      <c r="E22" s="29">
        <v>8.4700000000000006</v>
      </c>
      <c r="F22" s="28" t="s">
        <v>89</v>
      </c>
      <c r="G22" s="29">
        <v>7.95</v>
      </c>
      <c r="H22" s="60" t="s">
        <v>89</v>
      </c>
      <c r="I22" s="29">
        <v>9.51</v>
      </c>
      <c r="J22" s="28" t="s">
        <v>89</v>
      </c>
      <c r="K22" s="29">
        <v>10.35</v>
      </c>
      <c r="L22" s="28" t="s">
        <v>89</v>
      </c>
      <c r="M22" s="29">
        <v>10.87</v>
      </c>
      <c r="N22" s="60" t="s">
        <v>89</v>
      </c>
      <c r="O22" s="29">
        <v>0.04</v>
      </c>
      <c r="P22" s="28" t="s">
        <v>89</v>
      </c>
      <c r="Q22" s="29">
        <v>0.04</v>
      </c>
      <c r="R22" s="28" t="s">
        <v>89</v>
      </c>
      <c r="S22" s="29">
        <v>0.04</v>
      </c>
      <c r="T22" s="60"/>
      <c r="U22" s="29">
        <v>0</v>
      </c>
      <c r="V22" s="28" t="s">
        <v>89</v>
      </c>
      <c r="W22" s="29">
        <v>0</v>
      </c>
      <c r="X22" s="28"/>
      <c r="Y22" s="43" t="s">
        <v>68</v>
      </c>
      <c r="Z22" s="9" t="s">
        <v>35</v>
      </c>
      <c r="AA22"/>
    </row>
    <row r="23" spans="1:27" s="1" customFormat="1" ht="12.75" customHeight="1">
      <c r="A23" s="7" t="s">
        <v>33</v>
      </c>
      <c r="B23" s="55" t="s">
        <v>89</v>
      </c>
      <c r="C23" s="29">
        <v>27.09</v>
      </c>
      <c r="D23" s="28" t="s">
        <v>89</v>
      </c>
      <c r="E23" s="29">
        <v>24.71</v>
      </c>
      <c r="F23" s="28" t="s">
        <v>89</v>
      </c>
      <c r="G23" s="29">
        <v>22.64</v>
      </c>
      <c r="H23" s="60" t="s">
        <v>89</v>
      </c>
      <c r="I23" s="29">
        <v>416.15</v>
      </c>
      <c r="J23" s="28" t="s">
        <v>89</v>
      </c>
      <c r="K23" s="29">
        <v>345.93</v>
      </c>
      <c r="L23" s="28" t="s">
        <v>89</v>
      </c>
      <c r="M23" s="29">
        <v>336.73</v>
      </c>
      <c r="N23" s="60" t="s">
        <v>89</v>
      </c>
      <c r="O23" s="29">
        <v>0.2</v>
      </c>
      <c r="P23" s="28" t="s">
        <v>89</v>
      </c>
      <c r="Q23" s="29">
        <v>0.23</v>
      </c>
      <c r="R23" s="28" t="s">
        <v>89</v>
      </c>
      <c r="S23" s="29">
        <v>0.25</v>
      </c>
      <c r="T23" s="60" t="s">
        <v>89</v>
      </c>
      <c r="U23" s="29">
        <v>359.99</v>
      </c>
      <c r="V23" s="28" t="s">
        <v>89</v>
      </c>
      <c r="W23" s="29">
        <v>412.2</v>
      </c>
      <c r="X23" s="28" t="s">
        <v>89</v>
      </c>
      <c r="Y23" s="29">
        <v>394.45</v>
      </c>
      <c r="Z23" s="9" t="s">
        <v>12</v>
      </c>
      <c r="AA23"/>
    </row>
    <row r="24" spans="1:27" s="1" customFormat="1" ht="12.75" customHeight="1">
      <c r="A24" s="7" t="s">
        <v>42</v>
      </c>
      <c r="B24" s="55" t="s">
        <v>89</v>
      </c>
      <c r="C24" s="29">
        <v>1.42</v>
      </c>
      <c r="D24" s="28" t="s">
        <v>89</v>
      </c>
      <c r="E24" s="29">
        <v>1.1100000000000001</v>
      </c>
      <c r="F24" s="28" t="s">
        <v>89</v>
      </c>
      <c r="G24" s="29">
        <v>1.1299999999999999</v>
      </c>
      <c r="H24" s="60" t="s">
        <v>89</v>
      </c>
      <c r="I24" s="29">
        <v>7.51</v>
      </c>
      <c r="J24" s="28" t="s">
        <v>89</v>
      </c>
      <c r="K24" s="29">
        <v>5.67</v>
      </c>
      <c r="L24" s="28" t="s">
        <v>89</v>
      </c>
      <c r="M24" s="29">
        <v>5.92</v>
      </c>
      <c r="N24" s="60" t="s">
        <v>89</v>
      </c>
      <c r="O24" s="29">
        <v>0.08</v>
      </c>
      <c r="P24" s="28" t="s">
        <v>89</v>
      </c>
      <c r="Q24" s="29">
        <v>0.1</v>
      </c>
      <c r="R24" s="28" t="s">
        <v>89</v>
      </c>
      <c r="S24" s="29">
        <v>0.11</v>
      </c>
      <c r="T24" s="60" t="s">
        <v>89</v>
      </c>
      <c r="U24" s="29">
        <v>4.4000000000000004</v>
      </c>
      <c r="V24" s="28" t="s">
        <v>89</v>
      </c>
      <c r="W24" s="29">
        <v>4.25</v>
      </c>
      <c r="X24" s="28" t="s">
        <v>89</v>
      </c>
      <c r="Y24" s="29">
        <v>4.12</v>
      </c>
      <c r="Z24" s="9" t="s">
        <v>42</v>
      </c>
      <c r="AA24"/>
    </row>
    <row r="25" spans="1:27" s="1" customFormat="1" ht="12.75" customHeight="1">
      <c r="A25" s="7" t="s">
        <v>25</v>
      </c>
      <c r="B25" s="55" t="s">
        <v>89</v>
      </c>
      <c r="C25" s="29">
        <v>1186.72</v>
      </c>
      <c r="D25" s="28" t="s">
        <v>89</v>
      </c>
      <c r="E25" s="29">
        <v>1140</v>
      </c>
      <c r="F25" s="28" t="s">
        <v>89</v>
      </c>
      <c r="G25" s="29">
        <v>1106</v>
      </c>
      <c r="H25" s="60" t="s">
        <v>89</v>
      </c>
      <c r="I25" s="29">
        <v>5443.17</v>
      </c>
      <c r="J25" s="28" t="s">
        <v>89</v>
      </c>
      <c r="K25" s="29">
        <v>5459</v>
      </c>
      <c r="L25" s="28" t="s">
        <v>89</v>
      </c>
      <c r="M25" s="29">
        <v>5474</v>
      </c>
      <c r="N25" s="60" t="s">
        <v>89</v>
      </c>
      <c r="O25" s="29">
        <v>20.23</v>
      </c>
      <c r="P25" s="28" t="s">
        <v>89</v>
      </c>
      <c r="Q25" s="29">
        <v>22</v>
      </c>
      <c r="R25" s="28" t="s">
        <v>89</v>
      </c>
      <c r="S25" s="29">
        <v>20</v>
      </c>
      <c r="T25" s="60" t="s">
        <v>89</v>
      </c>
      <c r="U25" s="29">
        <v>1379.56</v>
      </c>
      <c r="V25" s="28" t="s">
        <v>89</v>
      </c>
      <c r="W25" s="29">
        <v>1428</v>
      </c>
      <c r="X25" s="28" t="s">
        <v>89</v>
      </c>
      <c r="Y25" s="29">
        <v>1456</v>
      </c>
      <c r="Z25" s="9" t="s">
        <v>20</v>
      </c>
      <c r="AA25"/>
    </row>
    <row r="26" spans="1:27" s="1" customFormat="1" ht="12.75" customHeight="1">
      <c r="A26" s="7" t="s">
        <v>47</v>
      </c>
      <c r="B26" s="55" t="s">
        <v>85</v>
      </c>
      <c r="C26" s="29">
        <v>388.61</v>
      </c>
      <c r="D26" s="28" t="s">
        <v>89</v>
      </c>
      <c r="E26" s="29">
        <v>373.44</v>
      </c>
      <c r="F26" s="28" t="s">
        <v>89</v>
      </c>
      <c r="G26" s="29">
        <v>379.1</v>
      </c>
      <c r="H26" s="60" t="s">
        <v>85</v>
      </c>
      <c r="I26" s="29">
        <v>1288.27</v>
      </c>
      <c r="J26" s="28" t="s">
        <v>89</v>
      </c>
      <c r="K26" s="29">
        <v>1331.73</v>
      </c>
      <c r="L26" s="28" t="s">
        <v>89</v>
      </c>
      <c r="M26" s="29">
        <v>1306.95</v>
      </c>
      <c r="N26" s="60" t="s">
        <v>85</v>
      </c>
      <c r="O26" s="29">
        <v>14.53</v>
      </c>
      <c r="P26" s="28" t="s">
        <v>89</v>
      </c>
      <c r="Q26" s="29">
        <v>14.6</v>
      </c>
      <c r="R26" s="28" t="s">
        <v>89</v>
      </c>
      <c r="S26" s="29">
        <v>13.84</v>
      </c>
      <c r="T26" s="60"/>
      <c r="U26" s="43" t="s">
        <v>68</v>
      </c>
      <c r="V26" s="28"/>
      <c r="W26" s="43" t="s">
        <v>68</v>
      </c>
      <c r="X26" s="28"/>
      <c r="Y26" s="43" t="s">
        <v>68</v>
      </c>
      <c r="Z26" s="9" t="s">
        <v>46</v>
      </c>
      <c r="AA26" s="66" t="s">
        <v>70</v>
      </c>
    </row>
    <row r="27" spans="1:27" s="1" customFormat="1" ht="12.75" customHeight="1">
      <c r="A27" s="7" t="s">
        <v>38</v>
      </c>
      <c r="B27" s="55" t="s">
        <v>85</v>
      </c>
      <c r="C27" s="29">
        <v>385.98</v>
      </c>
      <c r="D27" s="28" t="s">
        <v>89</v>
      </c>
      <c r="E27" s="29">
        <v>371</v>
      </c>
      <c r="F27" s="28" t="s">
        <v>89</v>
      </c>
      <c r="G27" s="29">
        <v>339.02</v>
      </c>
      <c r="H27" s="60" t="s">
        <v>85</v>
      </c>
      <c r="I27" s="29">
        <v>1741.43</v>
      </c>
      <c r="J27" s="28" t="s">
        <v>89</v>
      </c>
      <c r="K27" s="29">
        <v>1695.2</v>
      </c>
      <c r="L27" s="28" t="s">
        <v>89</v>
      </c>
      <c r="M27" s="29">
        <v>1684.26</v>
      </c>
      <c r="N27" s="60" t="s">
        <v>85</v>
      </c>
      <c r="O27" s="29">
        <v>1.08</v>
      </c>
      <c r="P27" s="28" t="s">
        <v>89</v>
      </c>
      <c r="Q27" s="29">
        <v>0.7</v>
      </c>
      <c r="R27" s="28" t="s">
        <v>89</v>
      </c>
      <c r="S27" s="29">
        <v>0.65</v>
      </c>
      <c r="T27" s="60" t="s">
        <v>85</v>
      </c>
      <c r="U27" s="29">
        <v>1342.32</v>
      </c>
      <c r="V27" s="28" t="s">
        <v>89</v>
      </c>
      <c r="W27" s="29">
        <v>1548.8</v>
      </c>
      <c r="X27" s="28" t="s">
        <v>89</v>
      </c>
      <c r="Y27" s="29">
        <v>1651.98</v>
      </c>
      <c r="Z27" s="9" t="s">
        <v>95</v>
      </c>
      <c r="AA27" s="66"/>
    </row>
    <row r="28" spans="1:27" s="1" customFormat="1" ht="12.75" customHeight="1">
      <c r="A28" s="7" t="s">
        <v>37</v>
      </c>
      <c r="B28" s="55" t="s">
        <v>89</v>
      </c>
      <c r="C28" s="29">
        <v>93.66</v>
      </c>
      <c r="D28" s="28" t="s">
        <v>89</v>
      </c>
      <c r="E28" s="29">
        <v>92.99</v>
      </c>
      <c r="F28" s="28" t="s">
        <v>89</v>
      </c>
      <c r="G28" s="29">
        <v>84.09</v>
      </c>
      <c r="H28" s="60" t="s">
        <v>89</v>
      </c>
      <c r="I28" s="29">
        <v>384.2</v>
      </c>
      <c r="J28" s="28" t="s">
        <v>89</v>
      </c>
      <c r="K28" s="29">
        <v>362.34</v>
      </c>
      <c r="L28" s="28" t="s">
        <v>89</v>
      </c>
      <c r="M28" s="29">
        <v>345.86</v>
      </c>
      <c r="N28" s="60" t="s">
        <v>89</v>
      </c>
      <c r="O28" s="29">
        <v>11.21</v>
      </c>
      <c r="P28" s="28" t="s">
        <v>89</v>
      </c>
      <c r="Q28" s="29">
        <v>10.63</v>
      </c>
      <c r="R28" s="28" t="s">
        <v>89</v>
      </c>
      <c r="S28" s="29">
        <v>10.78</v>
      </c>
      <c r="T28" s="60" t="s">
        <v>89</v>
      </c>
      <c r="U28" s="29">
        <v>296.35000000000002</v>
      </c>
      <c r="V28" s="28" t="s">
        <v>89</v>
      </c>
      <c r="W28" s="29">
        <v>292.16000000000003</v>
      </c>
      <c r="X28" s="28" t="s">
        <v>89</v>
      </c>
      <c r="Y28" s="29">
        <v>291.74</v>
      </c>
      <c r="Z28" s="9" t="s">
        <v>14</v>
      </c>
      <c r="AA28" s="66"/>
    </row>
    <row r="29" spans="1:27" s="1" customFormat="1">
      <c r="A29" s="7" t="s">
        <v>34</v>
      </c>
      <c r="B29" s="55" t="s">
        <v>89</v>
      </c>
      <c r="C29" s="29">
        <v>224.79</v>
      </c>
      <c r="D29" s="28" t="s">
        <v>89</v>
      </c>
      <c r="E29" s="29">
        <v>221.12</v>
      </c>
      <c r="F29" s="28" t="s">
        <v>89</v>
      </c>
      <c r="G29" s="29">
        <v>227.2</v>
      </c>
      <c r="H29" s="60" t="s">
        <v>89</v>
      </c>
      <c r="I29" s="29">
        <v>542.13</v>
      </c>
      <c r="J29" s="28" t="s">
        <v>89</v>
      </c>
      <c r="K29" s="29">
        <v>529.76</v>
      </c>
      <c r="L29" s="28" t="s">
        <v>89</v>
      </c>
      <c r="M29" s="29">
        <v>528.21</v>
      </c>
      <c r="N29" s="60" t="s">
        <v>89</v>
      </c>
      <c r="O29" s="29">
        <v>8.0299999999999994</v>
      </c>
      <c r="P29" s="28" t="s">
        <v>89</v>
      </c>
      <c r="Q29" s="29">
        <v>8.3699999999999992</v>
      </c>
      <c r="R29" s="28" t="s">
        <v>89</v>
      </c>
      <c r="S29" s="29">
        <v>8.4499999999999993</v>
      </c>
      <c r="T29" s="60"/>
      <c r="U29" s="43" t="s">
        <v>68</v>
      </c>
      <c r="V29" s="28"/>
      <c r="W29" s="43" t="s">
        <v>68</v>
      </c>
      <c r="X29" s="28"/>
      <c r="Y29" s="43" t="s">
        <v>68</v>
      </c>
      <c r="Z29" s="9" t="s">
        <v>13</v>
      </c>
      <c r="AA29" s="66"/>
    </row>
    <row r="30" spans="1:27" s="1" customFormat="1">
      <c r="A30" s="7" t="s">
        <v>39</v>
      </c>
      <c r="B30" s="55" t="s">
        <v>89</v>
      </c>
      <c r="C30" s="29">
        <v>28.32</v>
      </c>
      <c r="D30" s="28" t="s">
        <v>89</v>
      </c>
      <c r="E30" s="29">
        <v>28.82</v>
      </c>
      <c r="F30" s="28" t="s">
        <v>89</v>
      </c>
      <c r="G30" s="29">
        <v>29.28</v>
      </c>
      <c r="H30" s="60" t="s">
        <v>89</v>
      </c>
      <c r="I30" s="29">
        <v>234.2</v>
      </c>
      <c r="J30" s="28" t="s">
        <v>89</v>
      </c>
      <c r="K30" s="29">
        <v>282.08999999999997</v>
      </c>
      <c r="L30" s="28" t="s">
        <v>89</v>
      </c>
      <c r="M30" s="29">
        <v>308.44</v>
      </c>
      <c r="N30" s="60"/>
      <c r="O30" s="43" t="s">
        <v>68</v>
      </c>
      <c r="P30" s="28"/>
      <c r="Q30" s="43" t="s">
        <v>68</v>
      </c>
      <c r="R30" s="28"/>
      <c r="S30" s="43" t="s">
        <v>68</v>
      </c>
      <c r="T30" s="63" t="s">
        <v>89</v>
      </c>
      <c r="U30" s="29">
        <v>287.47000000000003</v>
      </c>
      <c r="V30" s="28" t="s">
        <v>89</v>
      </c>
      <c r="W30" s="29">
        <v>312.73</v>
      </c>
      <c r="X30" s="28" t="s">
        <v>89</v>
      </c>
      <c r="Y30" s="29">
        <v>325.55</v>
      </c>
      <c r="Z30" s="9" t="s">
        <v>15</v>
      </c>
      <c r="AA30" s="66"/>
    </row>
    <row r="31" spans="1:27" s="1" customFormat="1">
      <c r="A31" s="44" t="s">
        <v>28</v>
      </c>
      <c r="B31" s="56" t="s">
        <v>89</v>
      </c>
      <c r="C31" s="29">
        <v>58.03</v>
      </c>
      <c r="D31" s="28" t="s">
        <v>89</v>
      </c>
      <c r="E31" s="29">
        <v>56.16</v>
      </c>
      <c r="F31" s="28" t="s">
        <v>89</v>
      </c>
      <c r="G31" s="29">
        <v>50.12</v>
      </c>
      <c r="H31" s="60" t="s">
        <v>89</v>
      </c>
      <c r="I31" s="29">
        <v>113.72</v>
      </c>
      <c r="J31" s="28" t="s">
        <v>89</v>
      </c>
      <c r="K31" s="29">
        <v>114.63</v>
      </c>
      <c r="L31" s="28" t="s">
        <v>89</v>
      </c>
      <c r="M31" s="29">
        <v>108.64</v>
      </c>
      <c r="N31" s="60" t="s">
        <v>89</v>
      </c>
      <c r="O31" s="29">
        <v>107.05</v>
      </c>
      <c r="P31" s="28" t="s">
        <v>89</v>
      </c>
      <c r="Q31" s="29">
        <v>99.37</v>
      </c>
      <c r="R31" s="28" t="s">
        <v>89</v>
      </c>
      <c r="S31" s="29">
        <v>85.71</v>
      </c>
      <c r="T31" s="60" t="s">
        <v>89</v>
      </c>
      <c r="U31" s="29">
        <v>178</v>
      </c>
      <c r="V31" s="28" t="s">
        <v>89</v>
      </c>
      <c r="W31" s="29">
        <v>181.65</v>
      </c>
      <c r="X31" s="28" t="s">
        <v>89</v>
      </c>
      <c r="Y31" s="29">
        <v>180.47</v>
      </c>
      <c r="Z31" s="45" t="s">
        <v>6</v>
      </c>
      <c r="AA31" s="66"/>
    </row>
    <row r="32" spans="1:27" s="1" customFormat="1" ht="12.75" customHeight="1">
      <c r="A32" s="44" t="s">
        <v>43</v>
      </c>
      <c r="B32" s="56" t="s">
        <v>89</v>
      </c>
      <c r="C32" s="29">
        <v>13.61</v>
      </c>
      <c r="D32" s="28" t="s">
        <v>89</v>
      </c>
      <c r="E32" s="29">
        <v>9.76</v>
      </c>
      <c r="F32" s="28" t="s">
        <v>89</v>
      </c>
      <c r="G32" s="29">
        <v>9.5299999999999994</v>
      </c>
      <c r="H32" s="60" t="s">
        <v>89</v>
      </c>
      <c r="I32" s="29">
        <v>68.599999999999994</v>
      </c>
      <c r="J32" s="28" t="s">
        <v>89</v>
      </c>
      <c r="K32" s="29">
        <v>54.16</v>
      </c>
      <c r="L32" s="28" t="s">
        <v>89</v>
      </c>
      <c r="M32" s="29">
        <v>52.4</v>
      </c>
      <c r="N32" s="60" t="s">
        <v>89</v>
      </c>
      <c r="O32" s="29">
        <v>0.72</v>
      </c>
      <c r="P32" s="28" t="s">
        <v>89</v>
      </c>
      <c r="Q32" s="29">
        <v>0.56000000000000005</v>
      </c>
      <c r="R32" s="28" t="s">
        <v>89</v>
      </c>
      <c r="S32" s="29">
        <v>0.5</v>
      </c>
      <c r="T32" s="60"/>
      <c r="U32" s="43" t="s">
        <v>68</v>
      </c>
      <c r="V32" s="28"/>
      <c r="W32" s="43" t="s">
        <v>68</v>
      </c>
      <c r="X32" s="28"/>
      <c r="Y32" s="43" t="s">
        <v>68</v>
      </c>
      <c r="Z32" s="45" t="s">
        <v>44</v>
      </c>
      <c r="AA32" s="66"/>
    </row>
    <row r="33" spans="1:27" s="1" customFormat="1" ht="12.75" customHeight="1">
      <c r="A33" s="44" t="s">
        <v>40</v>
      </c>
      <c r="B33" s="56" t="s">
        <v>89</v>
      </c>
      <c r="C33" s="29">
        <v>35.770000000000003</v>
      </c>
      <c r="D33" s="28" t="s">
        <v>89</v>
      </c>
      <c r="E33" s="29">
        <v>33.090000000000003</v>
      </c>
      <c r="F33" s="28" t="s">
        <v>89</v>
      </c>
      <c r="G33" s="29">
        <v>32.1</v>
      </c>
      <c r="H33" s="60" t="s">
        <v>89</v>
      </c>
      <c r="I33" s="29">
        <v>24.9</v>
      </c>
      <c r="J33" s="28" t="s">
        <v>89</v>
      </c>
      <c r="K33" s="29">
        <v>21.03</v>
      </c>
      <c r="L33" s="28" t="s">
        <v>89</v>
      </c>
      <c r="M33" s="29">
        <v>18.95</v>
      </c>
      <c r="N33" s="60" t="s">
        <v>89</v>
      </c>
      <c r="O33" s="29">
        <v>0.12</v>
      </c>
      <c r="P33" s="28" t="s">
        <v>89</v>
      </c>
      <c r="Q33" s="29">
        <v>0.11</v>
      </c>
      <c r="R33" s="28" t="s">
        <v>89</v>
      </c>
      <c r="S33" s="29">
        <v>0.09</v>
      </c>
      <c r="T33" s="60" t="s">
        <v>89</v>
      </c>
      <c r="U33" s="29">
        <v>61.43</v>
      </c>
      <c r="V33" s="28" t="s">
        <v>89</v>
      </c>
      <c r="W33" s="29">
        <v>58.66</v>
      </c>
      <c r="X33" s="28" t="s">
        <v>89</v>
      </c>
      <c r="Y33" s="29">
        <v>57.09</v>
      </c>
      <c r="Z33" s="45" t="s">
        <v>16</v>
      </c>
      <c r="AA33" s="66"/>
    </row>
    <row r="34" spans="1:27" s="1" customFormat="1" ht="12" customHeight="1">
      <c r="A34" s="44" t="s">
        <v>96</v>
      </c>
      <c r="B34" s="56" t="s">
        <v>89</v>
      </c>
      <c r="C34" s="29">
        <v>606.59</v>
      </c>
      <c r="D34" s="28" t="s">
        <v>85</v>
      </c>
      <c r="E34" s="29">
        <v>591.38</v>
      </c>
      <c r="F34" s="28" t="s">
        <v>89</v>
      </c>
      <c r="G34" s="29">
        <v>580.84</v>
      </c>
      <c r="H34" s="60" t="s">
        <v>89</v>
      </c>
      <c r="I34" s="29">
        <v>3368.92</v>
      </c>
      <c r="J34" s="28" t="s">
        <v>85</v>
      </c>
      <c r="K34" s="29">
        <v>3466.32</v>
      </c>
      <c r="L34" s="28" t="s">
        <v>89</v>
      </c>
      <c r="M34" s="29">
        <v>3431.22</v>
      </c>
      <c r="N34" s="60" t="s">
        <v>89</v>
      </c>
      <c r="O34" s="29">
        <v>141.85</v>
      </c>
      <c r="P34" s="28" t="s">
        <v>85</v>
      </c>
      <c r="Q34" s="29">
        <v>131.69</v>
      </c>
      <c r="R34" s="28" t="s">
        <v>89</v>
      </c>
      <c r="S34" s="29">
        <v>127.2</v>
      </c>
      <c r="T34" s="60" t="s">
        <v>89</v>
      </c>
      <c r="U34" s="29">
        <v>1349.43</v>
      </c>
      <c r="V34" s="28" t="s">
        <v>85</v>
      </c>
      <c r="W34" s="29">
        <v>1384.24</v>
      </c>
      <c r="X34" s="28" t="s">
        <v>89</v>
      </c>
      <c r="Y34" s="29">
        <v>1342.58</v>
      </c>
      <c r="Z34" s="45" t="s">
        <v>7</v>
      </c>
      <c r="AA34" s="66"/>
    </row>
    <row r="35" spans="1:27" s="1" customFormat="1">
      <c r="A35" s="44" t="s">
        <v>41</v>
      </c>
      <c r="B35" s="56" t="s">
        <v>89</v>
      </c>
      <c r="C35" s="29">
        <v>148.34</v>
      </c>
      <c r="D35" s="28" t="s">
        <v>89</v>
      </c>
      <c r="E35" s="29">
        <v>135.25</v>
      </c>
      <c r="F35" s="28" t="s">
        <v>89</v>
      </c>
      <c r="G35" s="29">
        <v>135.72999999999999</v>
      </c>
      <c r="H35" s="60" t="s">
        <v>89</v>
      </c>
      <c r="I35" s="29">
        <v>263.48</v>
      </c>
      <c r="J35" s="28" t="s">
        <v>89</v>
      </c>
      <c r="K35" s="29">
        <v>232.97</v>
      </c>
      <c r="L35" s="28" t="s">
        <v>89</v>
      </c>
      <c r="M35" s="29">
        <v>234.1</v>
      </c>
      <c r="N35" s="60" t="s">
        <v>89</v>
      </c>
      <c r="O35" s="29">
        <v>5</v>
      </c>
      <c r="P35" s="28" t="s">
        <v>89</v>
      </c>
      <c r="Q35" s="29">
        <v>5.04</v>
      </c>
      <c r="R35" s="28" t="s">
        <v>89</v>
      </c>
      <c r="S35" s="29">
        <v>4.91</v>
      </c>
      <c r="T35" s="60" t="s">
        <v>89</v>
      </c>
      <c r="U35" s="29">
        <v>120.05</v>
      </c>
      <c r="V35" s="28" t="s">
        <v>89</v>
      </c>
      <c r="W35" s="29">
        <v>116.31</v>
      </c>
      <c r="X35" s="28" t="s">
        <v>89</v>
      </c>
      <c r="Y35" s="29">
        <v>124.83</v>
      </c>
      <c r="Z35" s="45" t="s">
        <v>18</v>
      </c>
      <c r="AA35" s="66"/>
    </row>
    <row r="36" spans="1:27" s="1" customFormat="1">
      <c r="A36" s="46" t="s">
        <v>97</v>
      </c>
      <c r="B36" s="57" t="s">
        <v>89</v>
      </c>
      <c r="C36" s="34">
        <v>924.47</v>
      </c>
      <c r="D36" s="33" t="s">
        <v>89</v>
      </c>
      <c r="E36" s="34">
        <v>882.56</v>
      </c>
      <c r="F36" s="33" t="s">
        <v>89</v>
      </c>
      <c r="G36" s="34">
        <v>847.66</v>
      </c>
      <c r="H36" s="62" t="s">
        <v>89</v>
      </c>
      <c r="I36" s="34">
        <v>772.35</v>
      </c>
      <c r="J36" s="33" t="s">
        <v>89</v>
      </c>
      <c r="K36" s="34">
        <v>824.64</v>
      </c>
      <c r="L36" s="33" t="s">
        <v>89</v>
      </c>
      <c r="M36" s="34">
        <v>832.92</v>
      </c>
      <c r="N36" s="62" t="s">
        <v>89</v>
      </c>
      <c r="O36" s="34">
        <v>283.14</v>
      </c>
      <c r="P36" s="33" t="s">
        <v>89</v>
      </c>
      <c r="Q36" s="34">
        <v>276.06</v>
      </c>
      <c r="R36" s="33" t="s">
        <v>89</v>
      </c>
      <c r="S36" s="34">
        <v>290.31</v>
      </c>
      <c r="T36" s="62" t="s">
        <v>89</v>
      </c>
      <c r="U36" s="34">
        <v>1567.72</v>
      </c>
      <c r="V36" s="33" t="s">
        <v>89</v>
      </c>
      <c r="W36" s="34">
        <v>1607.94</v>
      </c>
      <c r="X36" s="33" t="s">
        <v>89</v>
      </c>
      <c r="Y36" s="34">
        <v>1662.2</v>
      </c>
      <c r="Z36" s="47" t="s">
        <v>98</v>
      </c>
      <c r="AA36" s="66"/>
    </row>
    <row r="37" spans="1:27" s="1" customFormat="1" ht="14.25" customHeight="1">
      <c r="A37" s="4" t="s">
        <v>82</v>
      </c>
      <c r="B37" s="50"/>
      <c r="D37" s="40"/>
      <c r="F37" s="40"/>
      <c r="H37" s="50"/>
      <c r="J37" s="40"/>
      <c r="L37" s="40"/>
      <c r="N37" s="50"/>
      <c r="P37" s="40"/>
      <c r="R37" s="40"/>
      <c r="S37" s="36" t="s">
        <v>86</v>
      </c>
      <c r="T37" s="64"/>
      <c r="V37" s="40"/>
      <c r="X37" s="26"/>
      <c r="AA37" s="66"/>
    </row>
    <row r="38" spans="1:27" s="1" customFormat="1">
      <c r="A38" s="4" t="s">
        <v>94</v>
      </c>
      <c r="B38" s="50"/>
      <c r="D38" s="26"/>
      <c r="F38" s="40"/>
      <c r="H38" s="50"/>
      <c r="J38" s="26"/>
      <c r="L38" s="40"/>
      <c r="N38" s="50"/>
      <c r="P38" s="26"/>
      <c r="R38" s="40"/>
      <c r="S38" s="35" t="s">
        <v>93</v>
      </c>
      <c r="T38" s="65"/>
      <c r="V38" s="26"/>
      <c r="X38" s="40"/>
      <c r="AA38" s="66"/>
    </row>
    <row r="39" spans="1:27" s="1" customFormat="1" ht="12.75" customHeight="1">
      <c r="A39" s="4" t="s">
        <v>103</v>
      </c>
      <c r="B39" s="50"/>
      <c r="D39" s="40"/>
      <c r="F39" s="40"/>
      <c r="H39" s="50"/>
      <c r="J39" s="40"/>
      <c r="L39" s="40"/>
      <c r="N39" s="50"/>
      <c r="P39" s="40"/>
      <c r="R39" s="40"/>
      <c r="S39" s="42" t="s">
        <v>104</v>
      </c>
      <c r="T39" s="64"/>
      <c r="V39" s="40"/>
      <c r="X39" s="26"/>
      <c r="AA39" s="66"/>
    </row>
  </sheetData>
  <mergeCells count="24">
    <mergeCell ref="T7:U7"/>
    <mergeCell ref="H7:I7"/>
    <mergeCell ref="N7:O7"/>
    <mergeCell ref="H6:M6"/>
    <mergeCell ref="N5:S5"/>
    <mergeCell ref="N6:S6"/>
    <mergeCell ref="T5:Y5"/>
    <mergeCell ref="T6:Y6"/>
    <mergeCell ref="AA26:AA39"/>
    <mergeCell ref="A5:A7"/>
    <mergeCell ref="F7:G7"/>
    <mergeCell ref="R7:S7"/>
    <mergeCell ref="L7:M7"/>
    <mergeCell ref="D7:E7"/>
    <mergeCell ref="J7:K7"/>
    <mergeCell ref="B5:G5"/>
    <mergeCell ref="B6:G6"/>
    <mergeCell ref="B7:C7"/>
    <mergeCell ref="AA1:AA13"/>
    <mergeCell ref="V7:W7"/>
    <mergeCell ref="X7:Y7"/>
    <mergeCell ref="P7:Q7"/>
    <mergeCell ref="Z5:Z7"/>
    <mergeCell ref="H5:M5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opLeftCell="A16" workbookViewId="0">
      <selection activeCell="D39" sqref="D39"/>
    </sheetView>
  </sheetViews>
  <sheetFormatPr defaultRowHeight="12.75"/>
  <cols>
    <col min="1" max="1" width="17.7109375" customWidth="1"/>
    <col min="2" max="2" width="14.7109375" customWidth="1"/>
    <col min="4" max="4" width="14" customWidth="1"/>
  </cols>
  <sheetData>
    <row r="1" spans="1:6" ht="18">
      <c r="A1" s="13" t="s">
        <v>59</v>
      </c>
      <c r="B1" s="14"/>
      <c r="C1" s="14"/>
      <c r="D1" s="14"/>
      <c r="E1" s="14"/>
      <c r="F1" s="14"/>
    </row>
    <row r="2" spans="1:6">
      <c r="A2" s="14"/>
      <c r="B2" s="14"/>
      <c r="C2" s="14"/>
      <c r="D2" s="14"/>
      <c r="E2" s="14"/>
      <c r="F2" s="14"/>
    </row>
    <row r="3" spans="1:6">
      <c r="A3" s="14" t="s">
        <v>60</v>
      </c>
      <c r="B3" s="14" t="s">
        <v>61</v>
      </c>
      <c r="C3" s="14"/>
      <c r="D3" s="14"/>
      <c r="E3" s="14"/>
      <c r="F3" s="14"/>
    </row>
    <row r="4" spans="1:6">
      <c r="A4" s="14" t="s">
        <v>48</v>
      </c>
      <c r="B4" s="14" t="s">
        <v>62</v>
      </c>
      <c r="C4" s="14"/>
      <c r="D4" s="14"/>
      <c r="E4" s="14"/>
      <c r="F4" s="14"/>
    </row>
    <row r="5" spans="1:6">
      <c r="A5" s="14" t="s">
        <v>63</v>
      </c>
      <c r="B5" s="14" t="s">
        <v>64</v>
      </c>
      <c r="C5" s="14"/>
      <c r="D5" s="14"/>
      <c r="E5" s="14"/>
      <c r="F5" s="14"/>
    </row>
    <row r="6" spans="1:6">
      <c r="A6" s="14"/>
      <c r="B6" s="14"/>
      <c r="C6" s="14"/>
      <c r="D6" s="14"/>
      <c r="E6" s="14"/>
      <c r="F6" s="14"/>
    </row>
    <row r="7" spans="1:6">
      <c r="A7" s="14" t="s">
        <v>65</v>
      </c>
      <c r="B7" s="14" t="s">
        <v>49</v>
      </c>
      <c r="C7" s="14" t="s">
        <v>51</v>
      </c>
      <c r="D7" s="14" t="s">
        <v>66</v>
      </c>
      <c r="E7" s="14" t="s">
        <v>67</v>
      </c>
      <c r="F7" s="14" t="s">
        <v>50</v>
      </c>
    </row>
    <row r="9" spans="1:6">
      <c r="A9" s="17"/>
      <c r="B9" s="18" t="s">
        <v>58</v>
      </c>
      <c r="C9" s="18" t="s">
        <v>57</v>
      </c>
      <c r="D9" s="18" t="s">
        <v>56</v>
      </c>
    </row>
    <row r="10" spans="1:6">
      <c r="A10" s="20"/>
      <c r="B10" s="21">
        <f t="shared" ref="B10:D25" si="0">B28/100</f>
        <v>0.41763</v>
      </c>
      <c r="C10" s="21">
        <f t="shared" si="0"/>
        <v>0.34189999999999998</v>
      </c>
      <c r="D10" s="21">
        <f t="shared" si="0"/>
        <v>0.44981000000000004</v>
      </c>
    </row>
    <row r="11" spans="1:6">
      <c r="A11" s="17"/>
      <c r="B11" s="15">
        <f t="shared" si="0"/>
        <v>0.60328000000000004</v>
      </c>
      <c r="C11" s="15">
        <f t="shared" si="0"/>
        <v>0.38199</v>
      </c>
      <c r="D11" s="15">
        <f t="shared" si="0"/>
        <v>0.45935999999999999</v>
      </c>
    </row>
    <row r="12" spans="1:6">
      <c r="A12" s="17"/>
      <c r="B12" s="15">
        <f t="shared" si="0"/>
        <v>0.59589999999999999</v>
      </c>
      <c r="C12" s="15">
        <f t="shared" si="0"/>
        <v>0.39996999999999999</v>
      </c>
      <c r="D12" s="15">
        <f t="shared" si="0"/>
        <v>0.49826999999999999</v>
      </c>
    </row>
    <row r="13" spans="1:6">
      <c r="A13" s="17"/>
      <c r="B13" s="15">
        <f t="shared" si="0"/>
        <v>0.98938000000000004</v>
      </c>
      <c r="C13" s="15">
        <f t="shared" si="0"/>
        <v>0.73651</v>
      </c>
      <c r="D13" s="15">
        <f t="shared" si="0"/>
        <v>0.38628000000000001</v>
      </c>
    </row>
    <row r="14" spans="1:6">
      <c r="A14" s="17"/>
      <c r="B14" s="15">
        <f t="shared" si="0"/>
        <v>0.63424000000000003</v>
      </c>
      <c r="C14" s="15">
        <f t="shared" si="0"/>
        <v>0.90437000000000001</v>
      </c>
      <c r="D14" s="15">
        <f t="shared" si="0"/>
        <v>0.60316000000000003</v>
      </c>
    </row>
    <row r="15" spans="1:6">
      <c r="A15" s="17"/>
      <c r="B15" s="15">
        <f t="shared" si="0"/>
        <v>0.6038</v>
      </c>
      <c r="C15" s="15">
        <f t="shared" si="0"/>
        <v>1.0082800000000001</v>
      </c>
      <c r="D15" s="15">
        <f t="shared" si="0"/>
        <v>0.96813000000000005</v>
      </c>
    </row>
    <row r="16" spans="1:6">
      <c r="A16" s="17"/>
      <c r="B16" s="15" t="e">
        <f t="shared" si="0"/>
        <v>#VALUE!</v>
      </c>
      <c r="C16" s="15">
        <f t="shared" si="0"/>
        <v>1.04671</v>
      </c>
      <c r="D16" s="15">
        <f t="shared" si="0"/>
        <v>1.0244</v>
      </c>
    </row>
    <row r="17" spans="1:4">
      <c r="A17" s="17"/>
      <c r="B17" s="15">
        <f t="shared" si="0"/>
        <v>1.0706</v>
      </c>
      <c r="C17" s="15">
        <f t="shared" si="0"/>
        <v>1.08473</v>
      </c>
      <c r="D17" s="15">
        <f t="shared" si="0"/>
        <v>1.1869000000000001</v>
      </c>
    </row>
    <row r="18" spans="1:4">
      <c r="A18" s="17"/>
      <c r="B18" s="15">
        <f t="shared" si="0"/>
        <v>1.03718</v>
      </c>
      <c r="C18" s="15">
        <f t="shared" si="0"/>
        <v>1.1040699999999999</v>
      </c>
      <c r="D18" s="15">
        <f t="shared" si="0"/>
        <v>0.99316000000000004</v>
      </c>
    </row>
    <row r="19" spans="1:4">
      <c r="A19" s="17"/>
      <c r="B19" s="15">
        <f t="shared" si="0"/>
        <v>1.16751</v>
      </c>
      <c r="C19" s="15">
        <f t="shared" si="0"/>
        <v>1.13104</v>
      </c>
      <c r="D19" s="15">
        <f t="shared" si="0"/>
        <v>1.2978899999999998</v>
      </c>
    </row>
    <row r="20" spans="1:4">
      <c r="A20" s="17"/>
      <c r="B20" s="15">
        <f t="shared" si="0"/>
        <v>0.61929000000000001</v>
      </c>
      <c r="C20" s="15">
        <f t="shared" si="0"/>
        <v>1.1955800000000001</v>
      </c>
      <c r="D20" s="15">
        <f t="shared" si="0"/>
        <v>1.40612</v>
      </c>
    </row>
    <row r="21" spans="1:4">
      <c r="A21" s="17"/>
      <c r="B21" s="15">
        <f t="shared" si="0"/>
        <v>1.32291</v>
      </c>
      <c r="C21" s="15">
        <f t="shared" si="0"/>
        <v>1.2013199999999999</v>
      </c>
      <c r="D21" s="15">
        <f t="shared" si="0"/>
        <v>1.25725</v>
      </c>
    </row>
    <row r="22" spans="1:4">
      <c r="A22" s="17"/>
      <c r="B22" s="15">
        <f t="shared" si="0"/>
        <v>1.4296899999999999</v>
      </c>
      <c r="C22" s="15">
        <f t="shared" si="0"/>
        <v>1.22231</v>
      </c>
      <c r="D22" s="15" t="e">
        <f t="shared" si="0"/>
        <v>#VALUE!</v>
      </c>
    </row>
    <row r="23" spans="1:4">
      <c r="A23" s="17"/>
      <c r="B23" s="15">
        <f t="shared" si="0"/>
        <v>1.4448500000000002</v>
      </c>
      <c r="C23" s="15">
        <f t="shared" si="0"/>
        <v>1.59138</v>
      </c>
      <c r="D23" s="15">
        <f t="shared" si="0"/>
        <v>1.7884200000000001</v>
      </c>
    </row>
    <row r="24" spans="1:4">
      <c r="A24" s="17"/>
      <c r="B24" s="15">
        <f t="shared" si="0"/>
        <v>1.5189900000000001</v>
      </c>
      <c r="C24" s="15">
        <f t="shared" si="0"/>
        <v>1.67459</v>
      </c>
      <c r="D24" s="15">
        <f t="shared" si="0"/>
        <v>1.7110400000000001</v>
      </c>
    </row>
    <row r="25" spans="1:4">
      <c r="A25" s="17"/>
      <c r="B25" s="15">
        <f t="shared" si="0"/>
        <v>1.8156800000000002</v>
      </c>
      <c r="C25" s="15">
        <f t="shared" si="0"/>
        <v>1.8108899999999999</v>
      </c>
      <c r="D25" s="15">
        <f t="shared" si="0"/>
        <v>1.5197399999999999</v>
      </c>
    </row>
    <row r="26" spans="1:4">
      <c r="A26" s="14"/>
      <c r="B26" s="14"/>
      <c r="C26" s="14"/>
      <c r="D26" s="14"/>
    </row>
    <row r="27" spans="1:4">
      <c r="A27" s="17"/>
      <c r="B27" s="18" t="s">
        <v>58</v>
      </c>
      <c r="C27" s="18" t="s">
        <v>57</v>
      </c>
      <c r="D27" s="18" t="s">
        <v>56</v>
      </c>
    </row>
    <row r="28" spans="1:4">
      <c r="A28" s="20" t="s">
        <v>2</v>
      </c>
      <c r="B28" s="21">
        <v>41.762999999999998</v>
      </c>
      <c r="C28" s="21">
        <v>34.19</v>
      </c>
      <c r="D28" s="21">
        <v>44.981000000000002</v>
      </c>
    </row>
    <row r="29" spans="1:4">
      <c r="A29" s="17" t="s">
        <v>55</v>
      </c>
      <c r="B29" s="15">
        <v>60.328000000000003</v>
      </c>
      <c r="C29" s="15">
        <v>38.198999999999998</v>
      </c>
      <c r="D29" s="15">
        <v>45.936</v>
      </c>
    </row>
    <row r="30" spans="1:4">
      <c r="A30" s="17" t="s">
        <v>54</v>
      </c>
      <c r="B30" s="15">
        <v>59.59</v>
      </c>
      <c r="C30" s="15">
        <v>39.997</v>
      </c>
      <c r="D30" s="15">
        <v>49.826999999999998</v>
      </c>
    </row>
    <row r="31" spans="1:4">
      <c r="A31" s="17" t="s">
        <v>42</v>
      </c>
      <c r="B31" s="15">
        <v>98.938000000000002</v>
      </c>
      <c r="C31" s="15">
        <v>73.650999999999996</v>
      </c>
      <c r="D31" s="15">
        <v>38.628</v>
      </c>
    </row>
    <row r="32" spans="1:4">
      <c r="A32" s="17" t="s">
        <v>44</v>
      </c>
      <c r="B32" s="15">
        <v>63.423999999999999</v>
      </c>
      <c r="C32" s="15">
        <v>90.436999999999998</v>
      </c>
      <c r="D32" s="15">
        <v>60.316000000000003</v>
      </c>
    </row>
    <row r="33" spans="1:4">
      <c r="A33" s="17" t="s">
        <v>16</v>
      </c>
      <c r="B33" s="15">
        <v>60.38</v>
      </c>
      <c r="C33" s="15">
        <v>100.828</v>
      </c>
      <c r="D33" s="15">
        <v>96.813000000000002</v>
      </c>
    </row>
    <row r="34" spans="1:4">
      <c r="A34" s="17" t="s">
        <v>52</v>
      </c>
      <c r="B34" s="19" t="s">
        <v>53</v>
      </c>
      <c r="C34" s="15">
        <v>104.67100000000001</v>
      </c>
      <c r="D34" s="16">
        <v>102.44</v>
      </c>
    </row>
    <row r="35" spans="1:4">
      <c r="A35" s="17" t="s">
        <v>13</v>
      </c>
      <c r="B35" s="15">
        <v>107.06</v>
      </c>
      <c r="C35" s="15">
        <v>108.473</v>
      </c>
      <c r="D35" s="15">
        <v>118.69</v>
      </c>
    </row>
    <row r="36" spans="1:4">
      <c r="A36" s="17" t="s">
        <v>15</v>
      </c>
      <c r="B36" s="15">
        <v>103.718</v>
      </c>
      <c r="C36" s="15">
        <v>110.407</v>
      </c>
      <c r="D36" s="15">
        <v>99.316000000000003</v>
      </c>
    </row>
    <row r="37" spans="1:4">
      <c r="A37" s="17" t="s">
        <v>6</v>
      </c>
      <c r="B37" s="15">
        <v>116.751</v>
      </c>
      <c r="C37" s="15">
        <v>113.104</v>
      </c>
      <c r="D37" s="15">
        <v>129.78899999999999</v>
      </c>
    </row>
    <row r="38" spans="1:4">
      <c r="A38" s="17" t="s">
        <v>12</v>
      </c>
      <c r="B38" s="15">
        <v>61.929000000000002</v>
      </c>
      <c r="C38" s="15">
        <v>119.55800000000001</v>
      </c>
      <c r="D38" s="15">
        <v>140.61199999999999</v>
      </c>
    </row>
    <row r="39" spans="1:4">
      <c r="A39" s="17" t="s">
        <v>8</v>
      </c>
      <c r="B39" s="15">
        <v>132.291</v>
      </c>
      <c r="C39" s="15">
        <v>120.13200000000001</v>
      </c>
      <c r="D39" s="16">
        <v>125.72499999999999</v>
      </c>
    </row>
    <row r="40" spans="1:4">
      <c r="A40" s="17" t="s">
        <v>14</v>
      </c>
      <c r="B40" s="15">
        <v>142.96899999999999</v>
      </c>
      <c r="C40" s="15">
        <v>122.23099999999999</v>
      </c>
      <c r="D40" s="19" t="s">
        <v>53</v>
      </c>
    </row>
    <row r="41" spans="1:4">
      <c r="A41" s="17" t="s">
        <v>9</v>
      </c>
      <c r="B41" s="15">
        <v>144.48500000000001</v>
      </c>
      <c r="C41" s="15">
        <v>159.13800000000001</v>
      </c>
      <c r="D41" s="15">
        <v>178.84200000000001</v>
      </c>
    </row>
    <row r="42" spans="1:4">
      <c r="A42" s="17" t="s">
        <v>7</v>
      </c>
      <c r="B42" s="15">
        <v>151.899</v>
      </c>
      <c r="C42" s="15">
        <v>167.459</v>
      </c>
      <c r="D42" s="15">
        <v>171.10400000000001</v>
      </c>
    </row>
    <row r="43" spans="1:4">
      <c r="A43" s="17" t="s">
        <v>1</v>
      </c>
      <c r="B43" s="15">
        <v>181.56800000000001</v>
      </c>
      <c r="C43" s="15">
        <v>181.089</v>
      </c>
      <c r="D43" s="15">
        <v>151.97399999999999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</vt:lpstr>
      <vt:lpstr>List2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cabicarova912</cp:lastModifiedBy>
  <cp:lastPrinted>2014-11-25T09:51:07Z</cp:lastPrinted>
  <dcterms:created xsi:type="dcterms:W3CDTF">2007-07-24T09:46:04Z</dcterms:created>
  <dcterms:modified xsi:type="dcterms:W3CDTF">2014-11-26T10:58:48Z</dcterms:modified>
</cp:coreProperties>
</file>