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zaklchar" sheetId="9653" r:id="rId1"/>
  </sheets>
  <definedNames>
    <definedName name="_xlnm.Print_Area" localSheetId="0">zaklchar!$A$1:$J$49</definedName>
  </definedNames>
  <calcPr calcId="145621"/>
</workbook>
</file>

<file path=xl/calcChain.xml><?xml version="1.0" encoding="utf-8"?>
<calcChain xmlns="http://schemas.openxmlformats.org/spreadsheetml/2006/main">
  <c r="E5" i="9653" l="1"/>
  <c r="J5" i="9653"/>
  <c r="E6" i="9653"/>
  <c r="J6" i="9653"/>
  <c r="E7" i="9653"/>
  <c r="J7" i="9653"/>
  <c r="E8" i="9653"/>
  <c r="J8" i="9653"/>
  <c r="E9" i="9653"/>
  <c r="H13" i="9653"/>
  <c r="I13" i="9653"/>
  <c r="C48" i="9653"/>
  <c r="D48" i="9653"/>
  <c r="F48" i="9653"/>
  <c r="G48" i="9653"/>
  <c r="H48" i="9653"/>
  <c r="I48" i="9653"/>
  <c r="J48" i="9653"/>
  <c r="J11" i="9653" l="1"/>
</calcChain>
</file>

<file path=xl/sharedStrings.xml><?xml version="1.0" encoding="utf-8"?>
<sst xmlns="http://schemas.openxmlformats.org/spreadsheetml/2006/main" count="52" uniqueCount="37">
  <si>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</si>
  <si>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</si>
  <si>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</si>
  <si>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</si>
  <si>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</si>
  <si>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</si>
  <si>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</si>
  <si>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</si>
  <si>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</si>
  <si>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</si>
  <si>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</si>
  <si>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</si>
  <si>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</si>
  <si>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</si>
  <si>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</si>
  <si>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</si>
  <si>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</si>
  <si>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</si>
  <si>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</si>
  <si>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</si>
  <si>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</si>
  <si>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</si>
  <si>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</si>
  <si>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</si>
  <si>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</si>
  <si>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</si>
  <si>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</si>
  <si>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</si>
  <si>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>Havlíčkův Brod</t>
  </si>
  <si>
    <t>Jihlava</t>
  </si>
  <si>
    <t>Pelhřimov</t>
  </si>
  <si>
    <t>Třebíč</t>
  </si>
  <si>
    <t>Žďár nad Sázavou</t>
  </si>
  <si>
    <t>Obce se statutem městyse</t>
  </si>
  <si>
    <t>Katastrální území</t>
  </si>
  <si>
    <t>Velikostní skupiny obcí podle počtu obyvatel k 31.12.2013</t>
  </si>
  <si>
    <t>Základní charakteristika 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</si>
</sst>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Kč&quot;#,##0.00_);\(&quot;Kč&quot;#,##0.00\)"/>
    <numFmt numFmtId="167" formatCode="\-"/>
  </numFmts>
  <fonts count="19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0"/>
      <name val="Times New Roman"/>
      <family val="1"/>
      <charset val="238"/>
    </font>
    <font>
      <i/>
      <sz val="9"/>
      <color theme="0"/>
      <name val="Arial CE"/>
      <charset val="238"/>
    </font>
    <font>
      <sz val="9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0" fontId="7" fillId="2" borderId="0" applyFont="0" applyFill="0" applyBorder="0" applyAlignment="0" applyProtection="0"/>
    <xf numFmtId="0" fontId="8" fillId="0" borderId="0" applyNumberFormat="0" applyFill="0" applyBorder="0" applyAlignment="0" applyProtection="0"/>
    <xf numFmtId="4" fontId="7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" fillId="0" borderId="0"/>
    <xf numFmtId="2" fontId="8" fillId="0" borderId="0" applyFill="0" applyBorder="0" applyAlignment="0" applyProtection="0"/>
  </cellStyleXfs>
  <cellXfs count="119">
    <xf numFmtId="0" fontId="0" fillId="0" borderId="0" xfId="0"/>
    <xf numFmtId="165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2" fontId="2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8" xfId="0" applyFont="1" applyFill="1" applyBorder="1"/>
    <xf numFmtId="0" fontId="0" fillId="0" borderId="8" xfId="0" applyFill="1" applyBorder="1"/>
    <xf numFmtId="0" fontId="12" fillId="0" borderId="0" xfId="11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0" fontId="12" fillId="0" borderId="0" xfId="12" applyFont="1" applyFill="1" applyBorder="1"/>
    <xf numFmtId="0" fontId="13" fillId="0" borderId="0" xfId="12" applyFont="1" applyFill="1" applyBorder="1"/>
    <xf numFmtId="0" fontId="14" fillId="0" borderId="0" xfId="12" applyFont="1" applyFill="1" applyBorder="1"/>
    <xf numFmtId="0" fontId="15" fillId="0" borderId="0" xfId="12" applyFont="1" applyFill="1" applyBorder="1" applyAlignment="1">
      <alignment horizontal="center" vertical="center" wrapText="1"/>
    </xf>
    <xf numFmtId="0" fontId="12" fillId="0" borderId="0" xfId="10" applyFont="1" applyFill="1" applyBorder="1"/>
    <xf numFmtId="0" fontId="12" fillId="0" borderId="0" xfId="9" applyFont="1" applyFill="1" applyBorder="1"/>
    <xf numFmtId="0" fontId="14" fillId="0" borderId="0" xfId="10" applyFont="1" applyFill="1" applyBorder="1"/>
    <xf numFmtId="0" fontId="14" fillId="0" borderId="0" xfId="9" applyFont="1" applyFill="1" applyBorder="1"/>
    <xf numFmtId="0" fontId="4" fillId="0" borderId="0" xfId="0" applyFont="1" applyFill="1" applyBorder="1" applyAlignment="1">
      <alignment horizontal="left" indent="1"/>
    </xf>
    <xf numFmtId="0" fontId="0" fillId="0" borderId="0" xfId="0" applyFill="1"/>
    <xf numFmtId="0" fontId="2" fillId="0" borderId="0" xfId="0" applyFont="1" applyFill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center"/>
    </xf>
    <xf numFmtId="0" fontId="0" fillId="0" borderId="14" xfId="0" applyFill="1" applyBorder="1"/>
    <xf numFmtId="0" fontId="3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indent="1"/>
    </xf>
    <xf numFmtId="164" fontId="2" fillId="0" borderId="17" xfId="0" applyNumberFormat="1" applyFont="1" applyFill="1" applyBorder="1" applyAlignment="1"/>
    <xf numFmtId="0" fontId="2" fillId="0" borderId="18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center"/>
    </xf>
    <xf numFmtId="0" fontId="0" fillId="0" borderId="21" xfId="0" applyFill="1" applyBorder="1"/>
    <xf numFmtId="0" fontId="2" fillId="0" borderId="21" xfId="0" applyFont="1" applyFill="1" applyBorder="1"/>
    <xf numFmtId="164" fontId="2" fillId="0" borderId="22" xfId="0" applyNumberFormat="1" applyFont="1" applyFill="1" applyBorder="1" applyAlignment="1"/>
    <xf numFmtId="0" fontId="2" fillId="0" borderId="23" xfId="0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3" fontId="3" fillId="0" borderId="5" xfId="0" applyNumberFormat="1" applyFont="1" applyFill="1" applyBorder="1"/>
    <xf numFmtId="164" fontId="0" fillId="0" borderId="1" xfId="0" applyNumberFormat="1" applyFill="1" applyBorder="1"/>
    <xf numFmtId="164" fontId="0" fillId="0" borderId="24" xfId="0" applyNumberFormat="1" applyFill="1" applyBorder="1" applyAlignment="1">
      <alignment horizontal="right"/>
    </xf>
    <xf numFmtId="164" fontId="2" fillId="0" borderId="25" xfId="0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/>
    <xf numFmtId="164" fontId="2" fillId="0" borderId="26" xfId="0" applyNumberFormat="1" applyFont="1" applyFill="1" applyBorder="1" applyAlignment="1"/>
    <xf numFmtId="0" fontId="0" fillId="0" borderId="0" xfId="0" applyFill="1" applyAlignment="1">
      <alignment vertical="top"/>
    </xf>
    <xf numFmtId="0" fontId="2" fillId="0" borderId="20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0" fillId="0" borderId="29" xfId="0" applyFill="1" applyBorder="1" applyAlignment="1"/>
    <xf numFmtId="0" fontId="2" fillId="0" borderId="14" xfId="0" applyFont="1" applyFill="1" applyBorder="1" applyAlignment="1" applyProtection="1">
      <alignment horizontal="left" indent="1"/>
    </xf>
    <xf numFmtId="0" fontId="2" fillId="0" borderId="29" xfId="0" applyFont="1" applyFill="1" applyBorder="1" applyAlignment="1" applyProtection="1">
      <alignment horizontal="left" indent="1"/>
    </xf>
    <xf numFmtId="0" fontId="2" fillId="0" borderId="14" xfId="0" applyFont="1" applyFill="1" applyBorder="1" applyAlignment="1" applyProtection="1">
      <alignment horizontal="left" indent="1" shrinkToFit="1"/>
    </xf>
    <xf numFmtId="0" fontId="2" fillId="0" borderId="29" xfId="0" applyFont="1" applyFill="1" applyBorder="1" applyAlignment="1" applyProtection="1">
      <alignment horizontal="left" indent="1" shrinkToFit="1"/>
    </xf>
    <xf numFmtId="0" fontId="2" fillId="0" borderId="20" xfId="0" applyFont="1" applyFill="1" applyBorder="1" applyAlignment="1">
      <alignment horizontal="left" indent="1"/>
    </xf>
    <xf numFmtId="0" fontId="0" fillId="0" borderId="30" xfId="0" applyFill="1" applyBorder="1" applyAlignment="1"/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7" xfId="0" applyFill="1" applyBorder="1" applyAlignment="1"/>
    <xf numFmtId="0" fontId="0" fillId="0" borderId="16" xfId="0" applyFill="1" applyBorder="1" applyAlignment="1">
      <alignment vertical="center" wrapText="1"/>
    </xf>
    <xf numFmtId="0" fontId="0" fillId="0" borderId="38" xfId="0" applyFill="1" applyBorder="1" applyAlignment="1"/>
    <xf numFmtId="3" fontId="2" fillId="0" borderId="14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33" xfId="0" applyFill="1" applyBorder="1" applyAlignment="1"/>
    <xf numFmtId="3" fontId="2" fillId="0" borderId="16" xfId="0" applyNumberFormat="1" applyFont="1" applyFill="1" applyBorder="1" applyAlignment="1">
      <alignment horizontal="center"/>
    </xf>
    <xf numFmtId="3" fontId="0" fillId="0" borderId="33" xfId="0" applyNumberFormat="1" applyFill="1" applyBorder="1" applyAlignment="1"/>
    <xf numFmtId="0" fontId="0" fillId="0" borderId="27" xfId="0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 wrapText="1"/>
    </xf>
    <xf numFmtId="3" fontId="16" fillId="0" borderId="5" xfId="0" applyNumberFormat="1" applyFont="1" applyFill="1" applyBorder="1"/>
    <xf numFmtId="3" fontId="16" fillId="0" borderId="1" xfId="0" applyNumberFormat="1" applyFont="1" applyFill="1" applyBorder="1"/>
    <xf numFmtId="3" fontId="16" fillId="0" borderId="7" xfId="0" applyNumberFormat="1" applyFont="1" applyFill="1" applyBorder="1"/>
    <xf numFmtId="167" fontId="16" fillId="0" borderId="7" xfId="0" applyNumberFormat="1" applyFont="1" applyFill="1" applyBorder="1" applyAlignment="1">
      <alignment horizontal="center"/>
    </xf>
    <xf numFmtId="3" fontId="16" fillId="0" borderId="45" xfId="0" applyNumberFormat="1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165" fontId="2" fillId="0" borderId="1" xfId="0" applyNumberFormat="1" applyFont="1" applyFill="1" applyBorder="1"/>
    <xf numFmtId="3" fontId="2" fillId="0" borderId="46" xfId="0" applyNumberFormat="1" applyFont="1" applyFill="1" applyBorder="1"/>
    <xf numFmtId="3" fontId="2" fillId="0" borderId="2" xfId="0" applyNumberFormat="1" applyFont="1" applyFill="1" applyBorder="1"/>
  </cellXfs>
  <cellStyles count="14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2" xfId="9"/>
    <cellStyle name="normální_List3" xfId="10"/>
    <cellStyle name="normální_zaklchar" xfId="11"/>
    <cellStyle name="normální_zaklchar_1" xfId="12"/>
    <cellStyle name="Pevný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2013</a:t>
            </a:r>
          </a:p>
        </c:rich>
      </c:tx>
      <c:layout>
        <c:manualLayout>
          <c:xMode val="edge"/>
          <c:yMode val="edge"/>
          <c:x val="0.33936699089084449"/>
          <c:y val="4.3624161073825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90226701285E-2"/>
          <c:y val="0.16107408942771051"/>
          <c:w val="0.86727126235986751"/>
          <c:h val="0.728189112621107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zaklchar!$A$17:$A$21</c:f>
              <c:strCache>
                <c:ptCount val="5"/>
                <c:pt idx="0">
                  <c:v>Havlíčkův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zaklchar!$C$17:$C$21</c:f>
              <c:numCache>
                <c:formatCode>General</c:formatCode>
                <c:ptCount val="5"/>
                <c:pt idx="0">
                  <c:v>56139</c:v>
                </c:pt>
                <c:pt idx="1">
                  <c:v>70637</c:v>
                </c:pt>
                <c:pt idx="2">
                  <c:v>45958</c:v>
                </c:pt>
                <c:pt idx="3">
                  <c:v>59637</c:v>
                </c:pt>
                <c:pt idx="4">
                  <c:v>58435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zaklchar!$A$17:$A$21</c:f>
              <c:strCache>
                <c:ptCount val="5"/>
                <c:pt idx="0">
                  <c:v>Havlíčkův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zaklchar!$B$17:$B$21</c:f>
              <c:numCache>
                <c:formatCode>General</c:formatCode>
                <c:ptCount val="5"/>
                <c:pt idx="0">
                  <c:v>38704</c:v>
                </c:pt>
                <c:pt idx="1">
                  <c:v>41583</c:v>
                </c:pt>
                <c:pt idx="2">
                  <c:v>26266</c:v>
                </c:pt>
                <c:pt idx="3">
                  <c:v>52735</c:v>
                </c:pt>
                <c:pt idx="4">
                  <c:v>60115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108288"/>
        <c:axId val="52112384"/>
      </c:barChart>
      <c:catAx>
        <c:axId val="521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21123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21123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5414781297134239E-3"/>
              <c:y val="0.46308795293205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2108288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852250369156339"/>
          <c:y val="0.22483256707005583"/>
          <c:w val="0.11915551280071895"/>
          <c:h val="0.147651359016364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10</xdr:col>
      <xdr:colOff>19050</xdr:colOff>
      <xdr:row>27</xdr:row>
      <xdr:rowOff>152400</xdr:rowOff>
    </xdr:to>
    <xdr:graphicFrame macro="">
      <xdr:nvGraphicFramePr>
        <xdr:cNvPr id="2973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9"/>
  <sheetViews>
    <sheetView tabSelected="1" zoomScaleNormal="100" workbookViewId="0"/>
  </sheetViews>
  <sheetFormatPr defaultRowHeight="15.95" customHeight="1" x14ac:dyDescent="0.2"/>
  <cols>
    <col min="1" max="6" width="10.83203125" style="43" customWidth="1"/>
    <col min="7" max="7" width="11.6640625" style="43" customWidth="1"/>
    <col min="8" max="8" width="10.83203125" style="43" customWidth="1"/>
    <col min="9" max="9" width="11.1640625" style="43" customWidth="1"/>
    <col min="10" max="10" width="11.5" style="43" customWidth="1"/>
    <col min="11" max="16384" width="9.33203125" style="43"/>
  </cols>
  <sheetData>
    <row r="2" spans="1:13" ht="15.95" customHeight="1" thickBot="1" x14ac:dyDescent="0.25">
      <c r="A2" s="42" t="s">
        <v>35</v>
      </c>
      <c r="C2" s="44"/>
      <c r="D2" s="44"/>
      <c r="E2" s="44"/>
      <c r="F2" s="44"/>
      <c r="G2" s="44"/>
      <c r="H2" s="44"/>
      <c r="I2" s="44"/>
    </row>
    <row r="3" spans="1:13" ht="15.95" customHeight="1" x14ac:dyDescent="0.2">
      <c r="A3" s="90" t="s">
        <v>9</v>
      </c>
      <c r="B3" s="91"/>
      <c r="C3" s="86" t="s">
        <v>10</v>
      </c>
      <c r="D3" s="87"/>
      <c r="E3" s="88" t="s">
        <v>22</v>
      </c>
      <c r="F3" s="107" t="s">
        <v>9</v>
      </c>
      <c r="G3" s="91"/>
      <c r="H3" s="86" t="s">
        <v>10</v>
      </c>
      <c r="I3" s="104"/>
      <c r="J3" s="102" t="s">
        <v>22</v>
      </c>
    </row>
    <row r="4" spans="1:13" ht="15.95" customHeight="1" x14ac:dyDescent="0.2">
      <c r="A4" s="92"/>
      <c r="B4" s="93"/>
      <c r="C4" s="45" t="s">
        <v>11</v>
      </c>
      <c r="D4" s="45" t="s">
        <v>12</v>
      </c>
      <c r="E4" s="89"/>
      <c r="F4" s="108"/>
      <c r="G4" s="93"/>
      <c r="H4" s="46" t="s">
        <v>11</v>
      </c>
      <c r="I4" s="46" t="s">
        <v>12</v>
      </c>
      <c r="J4" s="103"/>
      <c r="L4" s="35"/>
      <c r="M4" s="35"/>
    </row>
    <row r="5" spans="1:13" ht="15.95" customHeight="1" x14ac:dyDescent="0.2">
      <c r="A5" s="94">
        <v>-199</v>
      </c>
      <c r="B5" s="95"/>
      <c r="C5" s="109">
        <v>333</v>
      </c>
      <c r="D5" s="109">
        <v>40317</v>
      </c>
      <c r="E5" s="6">
        <f>+D5/$I$11*100</f>
        <v>7.9020558241818541</v>
      </c>
      <c r="F5" s="96" t="s">
        <v>16</v>
      </c>
      <c r="G5" s="72"/>
      <c r="H5" s="109">
        <v>9</v>
      </c>
      <c r="I5" s="109">
        <v>59094</v>
      </c>
      <c r="J5" s="47">
        <f>+I5/$I$11*100</f>
        <v>11.58231234650898</v>
      </c>
      <c r="L5" s="34"/>
      <c r="M5" s="34"/>
    </row>
    <row r="6" spans="1:13" ht="15.95" customHeight="1" x14ac:dyDescent="0.2">
      <c r="A6" s="94" t="s">
        <v>13</v>
      </c>
      <c r="B6" s="95"/>
      <c r="C6" s="110">
        <v>208</v>
      </c>
      <c r="D6" s="110">
        <v>63755</v>
      </c>
      <c r="E6" s="6">
        <f>+D6/$I$11*100</f>
        <v>12.495859539914035</v>
      </c>
      <c r="F6" s="96" t="s">
        <v>15</v>
      </c>
      <c r="G6" s="72"/>
      <c r="H6" s="110">
        <v>4</v>
      </c>
      <c r="I6" s="110">
        <v>48977</v>
      </c>
      <c r="J6" s="48">
        <f>+I6/$I$11*100</f>
        <v>9.5993994617891882</v>
      </c>
      <c r="L6" s="34"/>
      <c r="M6" s="34"/>
    </row>
    <row r="7" spans="1:13" ht="15.95" customHeight="1" x14ac:dyDescent="0.2">
      <c r="A7" s="94" t="s">
        <v>14</v>
      </c>
      <c r="B7" s="95"/>
      <c r="C7" s="110">
        <v>96</v>
      </c>
      <c r="D7" s="110">
        <v>67459</v>
      </c>
      <c r="E7" s="6">
        <f>+D7/$I$11*100</f>
        <v>13.22183654149574</v>
      </c>
      <c r="F7" s="96" t="s">
        <v>17</v>
      </c>
      <c r="G7" s="72"/>
      <c r="H7" s="110">
        <v>3</v>
      </c>
      <c r="I7" s="110">
        <v>82109</v>
      </c>
      <c r="J7" s="48">
        <f>+I7/$I$11*100</f>
        <v>16.093208861466575</v>
      </c>
      <c r="L7" s="34"/>
      <c r="M7" s="34"/>
    </row>
    <row r="8" spans="1:13" ht="15.95" customHeight="1" x14ac:dyDescent="0.2">
      <c r="A8" s="94" t="s">
        <v>20</v>
      </c>
      <c r="B8" s="95"/>
      <c r="C8" s="110">
        <v>36</v>
      </c>
      <c r="D8" s="110">
        <v>49727</v>
      </c>
      <c r="E8" s="6">
        <f>+D8/$I$11*100</f>
        <v>9.7463980447228487</v>
      </c>
      <c r="F8" s="96" t="s">
        <v>18</v>
      </c>
      <c r="G8" s="72"/>
      <c r="H8" s="110">
        <v>1</v>
      </c>
      <c r="I8" s="110">
        <v>50510</v>
      </c>
      <c r="J8" s="48">
        <f>+I8/$I$11*100</f>
        <v>9.8998645653055917</v>
      </c>
      <c r="L8" s="34"/>
      <c r="M8" s="34"/>
    </row>
    <row r="9" spans="1:13" ht="15.95" customHeight="1" x14ac:dyDescent="0.2">
      <c r="A9" s="99" t="s">
        <v>21</v>
      </c>
      <c r="B9" s="100"/>
      <c r="C9" s="111">
        <v>14</v>
      </c>
      <c r="D9" s="111">
        <v>48261</v>
      </c>
      <c r="E9" s="9">
        <f>+D9/$I$11*100</f>
        <v>9.4590648146151874</v>
      </c>
      <c r="F9" s="97" t="s">
        <v>19</v>
      </c>
      <c r="G9" s="98"/>
      <c r="H9" s="112">
        <v>0</v>
      </c>
      <c r="I9" s="112">
        <v>0</v>
      </c>
      <c r="J9" s="49" t="s">
        <v>8</v>
      </c>
      <c r="L9" s="34"/>
      <c r="M9" s="34"/>
    </row>
    <row r="10" spans="1:13" ht="6.75" customHeight="1" x14ac:dyDescent="0.2">
      <c r="A10" s="50"/>
      <c r="B10" s="13"/>
      <c r="C10" s="10"/>
      <c r="D10" s="10"/>
      <c r="E10" s="11"/>
      <c r="F10" s="12"/>
      <c r="G10" s="13"/>
      <c r="H10" s="109"/>
      <c r="I10" s="109"/>
      <c r="J10" s="51"/>
      <c r="L10" s="34"/>
      <c r="M10" s="34"/>
    </row>
    <row r="11" spans="1:13" ht="15.95" customHeight="1" x14ac:dyDescent="0.2">
      <c r="A11" s="52" t="s">
        <v>24</v>
      </c>
      <c r="B11" s="15"/>
      <c r="C11" s="14"/>
      <c r="D11" s="14"/>
      <c r="E11" s="14"/>
      <c r="F11" s="14"/>
      <c r="G11" s="15"/>
      <c r="H11" s="111">
        <v>704</v>
      </c>
      <c r="I11" s="111">
        <v>510209</v>
      </c>
      <c r="J11" s="53">
        <f>SUM(E5:E9,J5:J9)</f>
        <v>100.00000000000001</v>
      </c>
      <c r="L11" s="34"/>
      <c r="M11" s="34"/>
    </row>
    <row r="12" spans="1:13" ht="15.95" customHeight="1" x14ac:dyDescent="0.2">
      <c r="A12" s="54" t="s">
        <v>0</v>
      </c>
      <c r="B12" s="17"/>
      <c r="C12" s="16"/>
      <c r="D12" s="16"/>
      <c r="E12" s="16"/>
      <c r="F12" s="16"/>
      <c r="G12" s="17"/>
      <c r="H12" s="113">
        <v>6253</v>
      </c>
      <c r="I12" s="113">
        <v>1243201</v>
      </c>
      <c r="J12" s="55" t="s">
        <v>8</v>
      </c>
      <c r="L12" s="34"/>
      <c r="M12" s="34"/>
    </row>
    <row r="13" spans="1:13" ht="15.95" customHeight="1" thickBot="1" x14ac:dyDescent="0.25">
      <c r="A13" s="70" t="s">
        <v>1</v>
      </c>
      <c r="B13" s="56"/>
      <c r="C13" s="57"/>
      <c r="D13" s="57"/>
      <c r="E13" s="57"/>
      <c r="F13" s="57"/>
      <c r="G13" s="56"/>
      <c r="H13" s="58">
        <f>+H11/H12*100</f>
        <v>11.258595873980489</v>
      </c>
      <c r="I13" s="58">
        <f>+I11/I12*100</f>
        <v>41.039944465939136</v>
      </c>
      <c r="J13" s="59" t="s">
        <v>8</v>
      </c>
      <c r="L13" s="34"/>
      <c r="M13" s="34"/>
    </row>
    <row r="14" spans="1:13" ht="15.95" customHeight="1" x14ac:dyDescent="0.2">
      <c r="A14" s="60"/>
      <c r="B14" s="61"/>
      <c r="C14" s="61"/>
      <c r="L14" s="34"/>
      <c r="M14" s="34"/>
    </row>
    <row r="15" spans="1:13" ht="8.25" customHeight="1" x14ac:dyDescent="0.2">
      <c r="L15" s="34"/>
      <c r="M15" s="34"/>
    </row>
    <row r="16" spans="1:13" ht="15.95" customHeight="1" x14ac:dyDescent="0.2">
      <c r="A16" s="20"/>
      <c r="B16" s="20" t="s">
        <v>6</v>
      </c>
      <c r="C16" s="20" t="s">
        <v>7</v>
      </c>
      <c r="D16" s="19"/>
      <c r="E16" s="13"/>
      <c r="L16" s="34"/>
      <c r="M16" s="34"/>
    </row>
    <row r="17" spans="1:13" ht="24.95" customHeight="1" x14ac:dyDescent="0.2">
      <c r="A17" s="20" t="s">
        <v>28</v>
      </c>
      <c r="B17" s="114">
        <v>38704</v>
      </c>
      <c r="C17" s="115">
        <v>56139</v>
      </c>
      <c r="D17" s="34"/>
      <c r="E17" s="34"/>
      <c r="L17" s="34"/>
      <c r="M17" s="34"/>
    </row>
    <row r="18" spans="1:13" ht="20.100000000000001" customHeight="1" x14ac:dyDescent="0.2">
      <c r="A18" s="20" t="s">
        <v>29</v>
      </c>
      <c r="B18" s="114">
        <v>41583</v>
      </c>
      <c r="C18" s="115">
        <v>70637</v>
      </c>
      <c r="D18" s="34"/>
      <c r="E18" s="34"/>
      <c r="L18" s="36"/>
      <c r="M18" s="36"/>
    </row>
    <row r="19" spans="1:13" ht="15.95" customHeight="1" x14ac:dyDescent="0.2">
      <c r="A19" s="20" t="s">
        <v>30</v>
      </c>
      <c r="B19" s="114">
        <v>26266</v>
      </c>
      <c r="C19" s="115">
        <v>45958</v>
      </c>
      <c r="D19" s="34"/>
      <c r="E19" s="34"/>
      <c r="L19" s="37"/>
      <c r="M19" s="37"/>
    </row>
    <row r="20" spans="1:13" ht="15.95" customHeight="1" x14ac:dyDescent="0.2">
      <c r="A20" s="20" t="s">
        <v>31</v>
      </c>
      <c r="B20" s="114">
        <v>52735</v>
      </c>
      <c r="C20" s="115">
        <v>59637</v>
      </c>
      <c r="D20" s="34"/>
      <c r="E20" s="34"/>
      <c r="L20" s="34"/>
      <c r="M20" s="34"/>
    </row>
    <row r="21" spans="1:13" ht="15.95" customHeight="1" x14ac:dyDescent="0.2">
      <c r="A21" s="20" t="s">
        <v>32</v>
      </c>
      <c r="B21" s="114">
        <v>60115</v>
      </c>
      <c r="C21" s="115">
        <v>58435</v>
      </c>
      <c r="D21" s="34"/>
      <c r="E21" s="34"/>
      <c r="M21" s="61"/>
    </row>
    <row r="22" spans="1:13" ht="15.95" customHeight="1" x14ac:dyDescent="0.2">
      <c r="A22" s="20"/>
      <c r="B22" s="21"/>
      <c r="C22" s="21"/>
      <c r="D22" s="5"/>
      <c r="E22" s="5"/>
      <c r="M22" s="61"/>
    </row>
    <row r="23" spans="1:13" ht="15.95" customHeight="1" x14ac:dyDescent="0.2">
      <c r="A23" s="19"/>
      <c r="B23" s="5"/>
      <c r="C23" s="5"/>
      <c r="D23" s="5"/>
      <c r="E23" s="5"/>
      <c r="M23" s="61"/>
    </row>
    <row r="24" spans="1:13" ht="15.95" customHeight="1" x14ac:dyDescent="0.2">
      <c r="A24" s="19"/>
      <c r="B24" s="18"/>
      <c r="C24" s="18"/>
      <c r="D24" s="5"/>
      <c r="E24" s="61"/>
      <c r="M24" s="61"/>
    </row>
    <row r="25" spans="1:13" ht="15.95" customHeight="1" x14ac:dyDescent="0.2">
      <c r="A25" s="19"/>
      <c r="B25" s="18"/>
      <c r="C25" s="18"/>
      <c r="D25" s="5"/>
      <c r="E25" s="61"/>
      <c r="M25" s="61"/>
    </row>
    <row r="26" spans="1:13" ht="15.95" customHeight="1" x14ac:dyDescent="0.2">
      <c r="A26" s="19"/>
      <c r="B26" s="18"/>
      <c r="C26" s="18"/>
      <c r="D26" s="5"/>
      <c r="E26" s="61"/>
      <c r="M26" s="61"/>
    </row>
    <row r="27" spans="1:13" ht="15.95" customHeight="1" x14ac:dyDescent="0.2">
      <c r="A27" s="19"/>
      <c r="B27" s="18"/>
      <c r="C27" s="18"/>
      <c r="D27" s="5"/>
      <c r="E27" s="61"/>
      <c r="M27" s="61"/>
    </row>
    <row r="28" spans="1:13" ht="15.95" customHeight="1" x14ac:dyDescent="0.2">
      <c r="A28" s="19"/>
      <c r="B28" s="18"/>
      <c r="C28" s="18"/>
      <c r="D28" s="5"/>
      <c r="E28" s="61"/>
      <c r="M28" s="61"/>
    </row>
    <row r="29" spans="1:13" ht="9.75" customHeight="1" x14ac:dyDescent="0.2"/>
    <row r="30" spans="1:13" ht="15.95" customHeight="1" thickBot="1" x14ac:dyDescent="0.25">
      <c r="A30" s="42" t="s">
        <v>36</v>
      </c>
      <c r="D30" s="44"/>
      <c r="E30" s="44"/>
      <c r="F30" s="44"/>
      <c r="G30" s="44"/>
      <c r="H30" s="44"/>
      <c r="I30" s="44"/>
      <c r="J30" s="44"/>
    </row>
    <row r="31" spans="1:13" ht="27.75" customHeight="1" x14ac:dyDescent="0.2">
      <c r="A31" s="82" t="s">
        <v>4</v>
      </c>
      <c r="B31" s="83"/>
      <c r="C31" s="79" t="s">
        <v>23</v>
      </c>
      <c r="D31" s="79" t="s">
        <v>5</v>
      </c>
      <c r="E31" s="79" t="s">
        <v>3</v>
      </c>
      <c r="F31" s="79" t="s">
        <v>25</v>
      </c>
      <c r="G31" s="101" t="s">
        <v>26</v>
      </c>
      <c r="H31" s="101" t="s">
        <v>33</v>
      </c>
      <c r="I31" s="79" t="s">
        <v>27</v>
      </c>
      <c r="J31" s="105" t="s">
        <v>34</v>
      </c>
    </row>
    <row r="32" spans="1:13" ht="26.25" customHeight="1" x14ac:dyDescent="0.2">
      <c r="A32" s="84"/>
      <c r="B32" s="85"/>
      <c r="C32" s="81"/>
      <c r="D32" s="80"/>
      <c r="E32" s="80"/>
      <c r="F32" s="80"/>
      <c r="G32" s="81"/>
      <c r="H32" s="81"/>
      <c r="I32" s="81"/>
      <c r="J32" s="106"/>
    </row>
    <row r="33" spans="1:22" ht="15.95" customHeight="1" x14ac:dyDescent="0.2">
      <c r="A33" s="71"/>
      <c r="B33" s="72"/>
      <c r="C33" s="25"/>
      <c r="D33" s="23"/>
      <c r="E33" s="4"/>
      <c r="F33" s="4"/>
      <c r="G33" s="62"/>
      <c r="H33" s="24"/>
      <c r="I33" s="63"/>
      <c r="J33" s="64"/>
    </row>
    <row r="34" spans="1:22" ht="15.95" customHeight="1" x14ac:dyDescent="0.2">
      <c r="A34" s="73" t="s">
        <v>28</v>
      </c>
      <c r="B34" s="74"/>
      <c r="C34" s="116">
        <v>1264.9100000000001</v>
      </c>
      <c r="D34" s="26">
        <v>94856</v>
      </c>
      <c r="E34" s="117">
        <v>74.98003810547786</v>
      </c>
      <c r="F34" s="26">
        <v>120</v>
      </c>
      <c r="G34" s="26">
        <v>8</v>
      </c>
      <c r="H34" s="26">
        <v>8</v>
      </c>
      <c r="I34" s="26">
        <v>330</v>
      </c>
      <c r="J34" s="118">
        <v>280</v>
      </c>
      <c r="L34" s="38"/>
      <c r="M34" s="39"/>
      <c r="N34" s="38"/>
      <c r="O34" s="39"/>
      <c r="P34" s="39"/>
      <c r="Q34" s="39"/>
      <c r="R34" s="39"/>
      <c r="S34" s="39"/>
      <c r="T34" s="13"/>
      <c r="U34" s="13"/>
      <c r="V34" s="13"/>
    </row>
    <row r="35" spans="1:22" ht="15.95" customHeight="1" x14ac:dyDescent="0.2">
      <c r="A35" s="73" t="s">
        <v>29</v>
      </c>
      <c r="B35" s="74"/>
      <c r="C35" s="116">
        <v>1199.26</v>
      </c>
      <c r="D35" s="26">
        <v>112253</v>
      </c>
      <c r="E35" s="117">
        <v>93.574370862031586</v>
      </c>
      <c r="F35" s="26">
        <v>123</v>
      </c>
      <c r="G35" s="26">
        <v>5</v>
      </c>
      <c r="H35" s="26">
        <v>9</v>
      </c>
      <c r="I35" s="26">
        <v>203</v>
      </c>
      <c r="J35" s="118">
        <v>201</v>
      </c>
      <c r="L35" s="38"/>
      <c r="M35" s="39"/>
      <c r="N35" s="38"/>
      <c r="O35" s="39"/>
      <c r="P35" s="39"/>
      <c r="Q35" s="39"/>
      <c r="R35" s="39"/>
      <c r="S35" s="39"/>
      <c r="T35" s="13"/>
      <c r="U35" s="13"/>
      <c r="V35" s="13"/>
    </row>
    <row r="36" spans="1:22" ht="15.95" customHeight="1" x14ac:dyDescent="0.2">
      <c r="A36" s="73" t="s">
        <v>30</v>
      </c>
      <c r="B36" s="74"/>
      <c r="C36" s="116">
        <v>1289.8599999999999</v>
      </c>
      <c r="D36" s="26">
        <v>72323</v>
      </c>
      <c r="E36" s="117">
        <v>55.993673732032931</v>
      </c>
      <c r="F36" s="26">
        <v>120</v>
      </c>
      <c r="G36" s="26">
        <v>9</v>
      </c>
      <c r="H36" s="26">
        <v>4</v>
      </c>
      <c r="I36" s="26">
        <v>322</v>
      </c>
      <c r="J36" s="118">
        <v>257</v>
      </c>
      <c r="L36" s="38"/>
      <c r="M36" s="39"/>
      <c r="N36" s="38"/>
      <c r="O36" s="39"/>
      <c r="P36" s="39"/>
      <c r="Q36" s="39"/>
      <c r="R36" s="39"/>
      <c r="S36" s="39"/>
      <c r="T36" s="13"/>
      <c r="U36" s="13"/>
      <c r="V36" s="13"/>
    </row>
    <row r="37" spans="1:22" ht="15.95" customHeight="1" x14ac:dyDescent="0.2">
      <c r="A37" s="75" t="s">
        <v>31</v>
      </c>
      <c r="B37" s="76"/>
      <c r="C37" s="116">
        <v>1463.06</v>
      </c>
      <c r="D37" s="26">
        <v>112464</v>
      </c>
      <c r="E37" s="117">
        <v>76.806146022719503</v>
      </c>
      <c r="F37" s="26">
        <v>167</v>
      </c>
      <c r="G37" s="26">
        <v>6</v>
      </c>
      <c r="H37" s="26">
        <v>10</v>
      </c>
      <c r="I37" s="26">
        <v>225</v>
      </c>
      <c r="J37" s="118">
        <v>224</v>
      </c>
      <c r="L37" s="38"/>
      <c r="M37" s="39"/>
      <c r="N37" s="38"/>
      <c r="O37" s="39"/>
      <c r="P37" s="39"/>
      <c r="Q37" s="39"/>
      <c r="R37" s="39"/>
      <c r="S37" s="39"/>
      <c r="T37" s="13"/>
      <c r="U37" s="13"/>
      <c r="V37" s="13"/>
    </row>
    <row r="38" spans="1:22" ht="15.95" customHeight="1" x14ac:dyDescent="0.2">
      <c r="A38" s="73" t="s">
        <v>32</v>
      </c>
      <c r="B38" s="74"/>
      <c r="C38" s="116">
        <v>1578.59</v>
      </c>
      <c r="D38" s="26">
        <v>118626</v>
      </c>
      <c r="E38" s="117">
        <v>75.098663997618132</v>
      </c>
      <c r="F38" s="26">
        <v>174</v>
      </c>
      <c r="G38" s="26">
        <v>6</v>
      </c>
      <c r="H38" s="26">
        <v>10</v>
      </c>
      <c r="I38" s="26">
        <v>322</v>
      </c>
      <c r="J38" s="118">
        <v>301</v>
      </c>
      <c r="L38" s="38"/>
      <c r="M38" s="39"/>
      <c r="N38" s="38"/>
      <c r="O38" s="39"/>
      <c r="P38" s="39"/>
      <c r="Q38" s="39"/>
      <c r="R38" s="39"/>
      <c r="S38" s="39"/>
      <c r="T38" s="13"/>
      <c r="U38" s="13"/>
      <c r="V38" s="13"/>
    </row>
    <row r="39" spans="1:22" ht="15.95" customHeight="1" x14ac:dyDescent="0.2">
      <c r="A39" s="73"/>
      <c r="B39" s="74"/>
      <c r="C39" s="1"/>
      <c r="D39" s="23"/>
      <c r="E39" s="4"/>
      <c r="F39" s="4"/>
      <c r="G39" s="4"/>
      <c r="H39" s="24"/>
      <c r="I39" s="3"/>
      <c r="J39" s="2"/>
      <c r="L39" s="38"/>
      <c r="M39" s="39"/>
      <c r="N39" s="38"/>
      <c r="O39" s="39"/>
      <c r="P39" s="39"/>
      <c r="Q39" s="39"/>
      <c r="R39" s="39"/>
      <c r="S39" s="39"/>
      <c r="T39" s="13"/>
      <c r="U39" s="13"/>
      <c r="V39" s="13"/>
    </row>
    <row r="40" spans="1:22" ht="15.95" customHeight="1" x14ac:dyDescent="0.2">
      <c r="A40" s="73"/>
      <c r="B40" s="74"/>
      <c r="C40" s="1"/>
      <c r="D40" s="23"/>
      <c r="E40" s="4"/>
      <c r="F40" s="4"/>
      <c r="G40" s="4"/>
      <c r="H40" s="24"/>
      <c r="I40" s="3"/>
      <c r="J40" s="2"/>
      <c r="L40" s="40"/>
      <c r="M40" s="41"/>
      <c r="N40" s="40"/>
      <c r="O40" s="41"/>
      <c r="P40" s="41"/>
      <c r="Q40" s="41"/>
      <c r="R40" s="41"/>
      <c r="S40" s="41"/>
      <c r="T40" s="13"/>
      <c r="U40" s="13"/>
      <c r="V40" s="13"/>
    </row>
    <row r="41" spans="1:22" ht="15.95" customHeight="1" x14ac:dyDescent="0.2">
      <c r="A41" s="73"/>
      <c r="B41" s="72"/>
      <c r="C41" s="1"/>
      <c r="D41" s="23"/>
      <c r="E41" s="4"/>
      <c r="F41" s="4"/>
      <c r="G41" s="4"/>
      <c r="H41" s="24"/>
      <c r="I41" s="3"/>
      <c r="J41" s="2"/>
      <c r="L41" s="40"/>
      <c r="M41" s="41"/>
      <c r="N41" s="40"/>
      <c r="O41" s="41"/>
      <c r="P41" s="41"/>
      <c r="Q41" s="41"/>
      <c r="R41" s="41"/>
      <c r="S41" s="41"/>
      <c r="T41" s="13"/>
      <c r="U41" s="13"/>
      <c r="V41" s="13"/>
    </row>
    <row r="42" spans="1:22" ht="15.95" customHeight="1" x14ac:dyDescent="0.2">
      <c r="A42" s="73"/>
      <c r="B42" s="72"/>
      <c r="C42" s="1"/>
      <c r="D42" s="23"/>
      <c r="E42" s="4"/>
      <c r="F42" s="4"/>
      <c r="G42" s="4"/>
      <c r="H42" s="24"/>
      <c r="I42" s="3"/>
      <c r="J42" s="2"/>
      <c r="L42" s="22"/>
      <c r="M42" s="28"/>
      <c r="N42" s="5"/>
      <c r="O42" s="5"/>
      <c r="P42" s="5"/>
      <c r="Q42" s="29"/>
      <c r="R42" s="30"/>
      <c r="S42" s="30"/>
      <c r="T42" s="13"/>
    </row>
    <row r="43" spans="1:22" ht="15.95" customHeight="1" x14ac:dyDescent="0.2">
      <c r="A43" s="71"/>
      <c r="B43" s="72"/>
      <c r="C43" s="1"/>
      <c r="D43" s="23"/>
      <c r="E43" s="4"/>
      <c r="F43" s="4"/>
      <c r="G43" s="4"/>
      <c r="H43" s="24"/>
      <c r="I43" s="3"/>
      <c r="J43" s="2"/>
      <c r="L43" s="22"/>
      <c r="M43" s="28"/>
      <c r="N43" s="5"/>
      <c r="O43" s="5"/>
      <c r="P43" s="5"/>
      <c r="Q43" s="29"/>
      <c r="R43" s="30"/>
      <c r="S43" s="30"/>
      <c r="T43" s="13"/>
    </row>
    <row r="44" spans="1:22" ht="15.95" customHeight="1" x14ac:dyDescent="0.2">
      <c r="A44" s="71"/>
      <c r="B44" s="72"/>
      <c r="C44" s="25"/>
      <c r="D44" s="23"/>
      <c r="E44" s="4"/>
      <c r="F44" s="4"/>
      <c r="G44" s="4"/>
      <c r="H44" s="24"/>
      <c r="I44" s="3"/>
      <c r="J44" s="2"/>
      <c r="L44" s="31"/>
      <c r="M44" s="28"/>
      <c r="N44" s="5"/>
      <c r="O44" s="5"/>
      <c r="P44" s="5"/>
      <c r="Q44" s="29"/>
      <c r="R44" s="30"/>
      <c r="S44" s="30"/>
      <c r="T44" s="13"/>
    </row>
    <row r="45" spans="1:22" ht="15.95" customHeight="1" x14ac:dyDescent="0.2">
      <c r="A45" s="71"/>
      <c r="B45" s="72"/>
      <c r="C45" s="26"/>
      <c r="D45" s="27"/>
      <c r="E45" s="4"/>
      <c r="F45" s="4"/>
      <c r="G45" s="8"/>
      <c r="H45" s="24"/>
      <c r="I45" s="3"/>
      <c r="J45" s="2"/>
      <c r="L45" s="10"/>
      <c r="M45" s="32"/>
      <c r="N45" s="5"/>
      <c r="O45" s="5"/>
      <c r="P45" s="7"/>
      <c r="Q45" s="29"/>
      <c r="R45" s="30"/>
      <c r="S45" s="30"/>
      <c r="T45" s="13"/>
    </row>
    <row r="46" spans="1:22" ht="15.95" customHeight="1" x14ac:dyDescent="0.2">
      <c r="A46" s="71" t="s">
        <v>2</v>
      </c>
      <c r="B46" s="72"/>
      <c r="C46" s="116">
        <v>6795.67</v>
      </c>
      <c r="D46" s="26">
        <v>510522</v>
      </c>
      <c r="E46" s="117">
        <v>75.078542660252779</v>
      </c>
      <c r="F46" s="26">
        <v>704</v>
      </c>
      <c r="G46" s="26">
        <v>34</v>
      </c>
      <c r="H46" s="26">
        <v>41</v>
      </c>
      <c r="I46" s="26">
        <v>1402</v>
      </c>
      <c r="J46" s="118">
        <v>1263</v>
      </c>
      <c r="L46" s="22"/>
      <c r="M46" s="7"/>
      <c r="N46" s="5"/>
      <c r="O46" s="7"/>
      <c r="P46" s="7"/>
      <c r="Q46" s="7"/>
      <c r="R46" s="7"/>
      <c r="S46" s="30"/>
      <c r="T46" s="13"/>
    </row>
    <row r="47" spans="1:22" ht="15.95" customHeight="1" x14ac:dyDescent="0.2">
      <c r="A47" s="71" t="s">
        <v>0</v>
      </c>
      <c r="B47" s="72"/>
      <c r="C47" s="116">
        <v>78867.070000000007</v>
      </c>
      <c r="D47" s="26">
        <v>10510719</v>
      </c>
      <c r="E47" s="117">
        <v>133.29288130014211</v>
      </c>
      <c r="F47" s="26">
        <v>6253</v>
      </c>
      <c r="G47" s="26">
        <v>602</v>
      </c>
      <c r="H47" s="26">
        <v>214</v>
      </c>
      <c r="I47" s="26">
        <v>15068</v>
      </c>
      <c r="J47" s="118">
        <v>13054</v>
      </c>
      <c r="L47" s="33"/>
      <c r="M47" s="28"/>
      <c r="N47" s="5"/>
      <c r="O47" s="5"/>
      <c r="P47" s="7"/>
      <c r="Q47" s="10"/>
      <c r="R47" s="30"/>
      <c r="S47" s="30"/>
      <c r="T47" s="13"/>
    </row>
    <row r="48" spans="1:22" ht="15.95" customHeight="1" thickBot="1" x14ac:dyDescent="0.25">
      <c r="A48" s="77" t="s">
        <v>1</v>
      </c>
      <c r="B48" s="78"/>
      <c r="C48" s="65">
        <f>+C46/C47*100</f>
        <v>8.6166127383710336</v>
      </c>
      <c r="D48" s="65">
        <f>+D46/D47*100</f>
        <v>4.8571558234978971</v>
      </c>
      <c r="E48" s="66" t="s">
        <v>8</v>
      </c>
      <c r="F48" s="65">
        <f>+F46/F47*100</f>
        <v>11.258595873980489</v>
      </c>
      <c r="G48" s="65">
        <f>+G46/G47*100</f>
        <v>5.6478405315614619</v>
      </c>
      <c r="H48" s="67">
        <f>+H46/H47*100</f>
        <v>19.158878504672895</v>
      </c>
      <c r="I48" s="67">
        <f>+I46/I47*100</f>
        <v>9.3044863286434829</v>
      </c>
      <c r="J48" s="68">
        <f>+J46/J47*100</f>
        <v>9.6751953424237787</v>
      </c>
      <c r="L48" s="13"/>
      <c r="M48" s="13"/>
      <c r="N48" s="13"/>
      <c r="O48" s="13"/>
      <c r="P48" s="13"/>
      <c r="Q48" s="13"/>
      <c r="R48" s="13"/>
      <c r="S48" s="13"/>
      <c r="T48" s="13"/>
    </row>
    <row r="49" spans="1:3" ht="15.95" customHeight="1" x14ac:dyDescent="0.2">
      <c r="A49" s="69"/>
      <c r="C49" s="69"/>
    </row>
  </sheetData>
  <mergeCells count="41">
    <mergeCell ref="F3:G4"/>
    <mergeCell ref="F31:F32"/>
    <mergeCell ref="G31:G32"/>
    <mergeCell ref="H31:H32"/>
    <mergeCell ref="J3:J4"/>
    <mergeCell ref="H3:I3"/>
    <mergeCell ref="I31:I32"/>
    <mergeCell ref="J31:J32"/>
    <mergeCell ref="F8:G8"/>
    <mergeCell ref="F9:G9"/>
    <mergeCell ref="F5:G5"/>
    <mergeCell ref="F6:G6"/>
    <mergeCell ref="F7:G7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37:B37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2" orientation="portrait" horizontalDpi="1200" verticalDpi="1200" r:id="rId1"/>
  <headerFooter alignWithMargins="0">
    <oddHeader>&amp;C&amp;"Times New Roman CE,tučné"&amp;14Kraj Vysočina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2015-01-26T14:56:27Z</cp:lastPrinted>
  <dcterms:created xsi:type="dcterms:W3CDTF">1999-09-01T06:24:56Z</dcterms:created>
  <dcterms:modified xsi:type="dcterms:W3CDTF">2015-01-26T14:56:48Z</dcterms:modified>
</cp:coreProperties>
</file>