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7160" windowHeight="11565"/>
  </bookViews>
  <sheets>
    <sheet name="0205" sheetId="1" r:id="rId1"/>
  </sheets>
  <calcPr calcId="125725"/>
</workbook>
</file>

<file path=xl/calcChain.xml><?xml version="1.0" encoding="utf-8"?>
<calcChain xmlns="http://schemas.openxmlformats.org/spreadsheetml/2006/main">
  <c r="N49" i="1"/>
  <c r="M49"/>
  <c r="L49"/>
  <c r="K49"/>
  <c r="J49"/>
  <c r="I49"/>
  <c r="H49"/>
  <c r="G49"/>
  <c r="F49"/>
  <c r="E49"/>
  <c r="D49"/>
  <c r="C49"/>
  <c r="B49"/>
  <c r="N44"/>
  <c r="M44"/>
  <c r="L44"/>
  <c r="K44"/>
  <c r="J44"/>
  <c r="I44"/>
  <c r="H44"/>
  <c r="G44"/>
  <c r="F44"/>
  <c r="E44"/>
  <c r="D44"/>
  <c r="C44"/>
  <c r="B44"/>
  <c r="N39"/>
  <c r="M39"/>
  <c r="L39"/>
  <c r="K39"/>
  <c r="J39"/>
  <c r="I39"/>
  <c r="H39"/>
  <c r="G39"/>
  <c r="F39"/>
  <c r="E39"/>
  <c r="D39"/>
  <c r="C39"/>
  <c r="B39"/>
  <c r="N34"/>
  <c r="M34"/>
  <c r="L34"/>
  <c r="K34"/>
  <c r="J34"/>
  <c r="I34"/>
  <c r="H34"/>
  <c r="G34"/>
  <c r="F34"/>
  <c r="E34"/>
  <c r="D34"/>
  <c r="C34"/>
  <c r="B34"/>
  <c r="N29"/>
  <c r="M29"/>
  <c r="L29"/>
  <c r="K29"/>
  <c r="J29"/>
  <c r="I29"/>
  <c r="H29"/>
  <c r="G29"/>
  <c r="F29"/>
  <c r="E29"/>
  <c r="D29"/>
  <c r="C29"/>
  <c r="B29"/>
  <c r="N24"/>
  <c r="M24"/>
  <c r="L24"/>
  <c r="K24"/>
  <c r="J24"/>
  <c r="I24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<sst xmlns="http://schemas.openxmlformats.org/spreadsheetml/2006/main" count="64" uniqueCount="39">
  <si>
    <t>PODNEBÍ</t>
  </si>
  <si>
    <t>CLIMATE</t>
  </si>
  <si>
    <t>Pramen: Český hydrometeorologický ústav</t>
  </si>
  <si>
    <t>Source: Czech Hydrometeorological Institute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</si>
  <si>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</si>
  <si>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</si>
  <si>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</si>
  <si>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</si>
  <si>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</si>
  <si>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</si>
  <si>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</si>
  <si>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</si>
  <si>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</si>
  <si>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</si>
  <si>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</si>
  <si>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</si>
  <si>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H </t>
  </si>
  <si>
    <t xml:space="preserve">N </t>
  </si>
  <si>
    <t xml:space="preserve">Sr </t>
  </si>
  <si>
    <t xml:space="preserve">Sv </t>
  </si>
  <si>
    <t xml:space="preserve">H - klimatické hodnoty naměřené v roce 2013                             </t>
  </si>
  <si>
    <t>N - normály klimat. hodnot za obd. 1961 až 1990</t>
  </si>
  <si>
    <t>N - Long-term averages of climatic data
      for the period 1961-1990.</t>
  </si>
  <si>
    <t>Sr - průměrný úhrn srážek v roce 2013 v % průměrného
       srážkového normálu</t>
  </si>
  <si>
    <t>Sr - Average total precipitation in 2013 as 
      percentage of the long-term average.</t>
  </si>
  <si>
    <t>Sv - průměrná doba trvání slunečního svitu v roce 2013
        v % průměrného normálu</t>
  </si>
  <si>
    <t>Sv - Average sunshine duration in 2013 
       as percentage of the long-term average.</t>
  </si>
  <si>
    <r>
      <t xml:space="preserve">        Climatic data measured at weather stations in the </t>
    </r>
    <r>
      <rPr>
        <sz val="10"/>
        <rFont val="Arial"/>
        <family val="2"/>
        <charset val="238"/>
      </rPr>
      <t>Jihočeský</t>
    </r>
    <r>
      <rPr>
        <i/>
        <sz val="10"/>
        <rFont val="Arial"/>
        <family val="2"/>
        <charset val="238"/>
      </rPr>
      <t xml:space="preserve"> Region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</si>
  <si>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</si>
  <si>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</si>
  <si>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</si>
  <si>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</si>
  <si>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</si>
  <si>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>České Budějovice (388 m n. m.)</t>
  </si>
  <si>
    <t>Churáňov (1 118 m n. m.)</t>
  </si>
  <si>
    <t>Tábor (461 m n. m.)</t>
  </si>
  <si>
    <r>
      <t>2-</t>
    </r>
    <r>
      <rPr>
        <sz val="10"/>
        <rFont val="Arial"/>
        <family val="2"/>
        <charset val="238"/>
      </rPr>
      <t>5.</t>
    </r>
    <r>
      <rPr>
        <b/>
        <sz val="10"/>
        <rFont val="Arial"/>
        <family val="2"/>
        <charset val="238"/>
      </rPr>
      <t xml:space="preserve"> Klimatické hodnoty naměřené v meteorologických stanicích na území Jihočeského kraje </t>
    </r>
  </si>
  <si>
    <t>H - Climatic data measured in 2013.</t>
  </si>
  <si>
    <r>
      <t>Stanice (nadmořská výška)
 Weather s</t>
    </r>
    <r>
      <rPr>
        <i/>
        <sz val="8"/>
        <rFont val="Arial"/>
        <family val="2"/>
        <charset val="238"/>
      </rPr>
      <t>tation (altitude in metres)</t>
    </r>
  </si>
</sst>
</file>

<file path=xl/styles.xml><?xml version="1.0" encoding="utf-8"?>
<styleSheet xmlns="http://schemas.openxmlformats.org/spreadsheetml/2006/main">
  <numFmts count="3">
    <numFmt numFmtId="164" formatCode="#,##0.0_ ;\-#,##0.0\ "/>
    <numFmt numFmtId="165" formatCode="#,##0.0"/>
    <numFmt numFmtId="166" formatCode="0.0"/>
  </numFmts>
  <fonts count="11"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4"/>
      <name val="Arial"/>
      <family val="2"/>
      <charset val="238"/>
    </font>
    <font>
      <b/>
      <sz val="10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right" vertical="top"/>
    </xf>
    <xf numFmtId="0" fontId="1" fillId="0" borderId="0" xfId="0" applyFont="1" applyFill="1"/>
    <xf numFmtId="0" fontId="5" fillId="0" borderId="0" xfId="0" applyFont="1" applyFill="1" applyAlignment="1"/>
    <xf numFmtId="0" fontId="6" fillId="0" borderId="0" xfId="0" applyFont="1" applyFill="1" applyAlignment="1">
      <alignment horizontal="left"/>
    </xf>
    <xf numFmtId="0" fontId="1" fillId="0" borderId="0" xfId="0" applyFont="1" applyFill="1" applyAlignment="1"/>
    <xf numFmtId="0" fontId="7" fillId="0" borderId="0" xfId="0" applyFont="1" applyFill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/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 applyProtection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0" fontId="9" fillId="0" borderId="0" xfId="0" applyFont="1" applyFill="1"/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/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0" fontId="10" fillId="0" borderId="0" xfId="0" applyFont="1" applyFill="1"/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165" fontId="7" fillId="0" borderId="0" xfId="0" applyNumberFormat="1" applyFont="1" applyFill="1"/>
    <xf numFmtId="165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8"/>
  <sheetViews>
    <sheetView tabSelected="1" workbookViewId="0"/>
  </sheetViews>
  <sheetFormatPr defaultRowHeight="12.75"/>
  <cols>
    <col min="1" max="1" width="19.5703125" style="7" customWidth="1"/>
    <col min="2" max="13" width="5" style="7" customWidth="1"/>
    <col min="14" max="14" width="6.28515625" style="7" customWidth="1"/>
    <col min="15" max="16384" width="9.140625" style="7"/>
  </cols>
  <sheetData>
    <row r="1" spans="1:16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>
      <c r="A3" s="8" t="s">
        <v>36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6" ht="14.25" customHeight="1">
      <c r="A4" s="9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s="11" customFormat="1" ht="12" customHeight="1" thickBot="1">
      <c r="A5" s="42" t="s">
        <v>2</v>
      </c>
      <c r="B5" s="42"/>
      <c r="C5" s="42"/>
      <c r="D5" s="42"/>
      <c r="E5" s="42"/>
      <c r="F5" s="42"/>
      <c r="H5" s="12"/>
      <c r="I5" s="12"/>
      <c r="J5" s="12"/>
      <c r="K5" s="12"/>
      <c r="L5" s="12"/>
      <c r="M5" s="12"/>
      <c r="N5" s="13" t="s">
        <v>3</v>
      </c>
    </row>
    <row r="6" spans="1:16" s="15" customFormat="1" ht="18" customHeight="1">
      <c r="A6" s="43" t="s">
        <v>38</v>
      </c>
      <c r="B6" s="45" t="s">
        <v>28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48" t="s">
        <v>29</v>
      </c>
      <c r="O6" s="14"/>
    </row>
    <row r="7" spans="1:16" s="15" customFormat="1" ht="33.75" customHeight="1" thickBot="1">
      <c r="A7" s="44"/>
      <c r="B7" s="16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49"/>
      <c r="O7" s="14"/>
    </row>
    <row r="8" spans="1:16" s="15" customFormat="1" ht="15.95" customHeight="1">
      <c r="A8" s="17"/>
      <c r="B8" s="50" t="s">
        <v>30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6" s="15" customFormat="1" ht="12" customHeight="1">
      <c r="A9" s="18" t="s">
        <v>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6" s="15" customFormat="1" ht="11.1" customHeight="1">
      <c r="A10" s="21" t="s">
        <v>16</v>
      </c>
      <c r="B10" s="22">
        <v>-0.1</v>
      </c>
      <c r="C10" s="22">
        <v>-0.6</v>
      </c>
      <c r="D10" s="22">
        <v>1</v>
      </c>
      <c r="E10" s="22">
        <v>9.5</v>
      </c>
      <c r="F10" s="22">
        <v>12.9</v>
      </c>
      <c r="G10" s="22">
        <v>16.899999999999999</v>
      </c>
      <c r="H10" s="22">
        <v>20.5</v>
      </c>
      <c r="I10" s="22">
        <v>18.600000000000001</v>
      </c>
      <c r="J10" s="22">
        <v>13.5</v>
      </c>
      <c r="K10" s="22">
        <v>9.8000000000000007</v>
      </c>
      <c r="L10" s="22">
        <v>5</v>
      </c>
      <c r="M10" s="22">
        <v>1.8</v>
      </c>
      <c r="N10" s="23">
        <v>9.1</v>
      </c>
      <c r="P10" s="24"/>
    </row>
    <row r="11" spans="1:16" s="15" customFormat="1" ht="11.1" customHeight="1">
      <c r="A11" s="21" t="s">
        <v>17</v>
      </c>
      <c r="B11" s="22">
        <v>-1.8240000000000001</v>
      </c>
      <c r="C11" s="22">
        <v>-0.32400000000000001</v>
      </c>
      <c r="D11" s="22">
        <v>3.4409999999999998</v>
      </c>
      <c r="E11" s="22">
        <v>8.0512999999999995</v>
      </c>
      <c r="F11" s="22">
        <v>13.04</v>
      </c>
      <c r="G11" s="22">
        <v>16.228000000000002</v>
      </c>
      <c r="H11" s="22">
        <v>17.748999999999999</v>
      </c>
      <c r="I11" s="22">
        <v>17.061</v>
      </c>
      <c r="J11" s="22">
        <v>13.497</v>
      </c>
      <c r="K11" s="22">
        <v>8.3585999999999991</v>
      </c>
      <c r="L11" s="22">
        <v>3.3376999999999999</v>
      </c>
      <c r="M11" s="22">
        <v>-0.29499999999999998</v>
      </c>
      <c r="N11" s="23">
        <v>8.1933833333333332</v>
      </c>
      <c r="P11" s="24"/>
    </row>
    <row r="12" spans="1:16" s="15" customFormat="1" ht="6" customHeight="1">
      <c r="A12" s="2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P12" s="24"/>
    </row>
    <row r="13" spans="1:16" s="15" customFormat="1" ht="11.1" customHeight="1">
      <c r="A13" s="18" t="s">
        <v>34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P13" s="24"/>
    </row>
    <row r="14" spans="1:16" s="15" customFormat="1" ht="11.1" customHeight="1">
      <c r="A14" s="21" t="s">
        <v>16</v>
      </c>
      <c r="B14" s="22">
        <v>-3.9</v>
      </c>
      <c r="C14" s="22">
        <v>-5.5</v>
      </c>
      <c r="D14" s="22">
        <v>-3.3</v>
      </c>
      <c r="E14" s="22">
        <v>4.2</v>
      </c>
      <c r="F14" s="22">
        <v>7.8</v>
      </c>
      <c r="G14" s="22">
        <v>11.9</v>
      </c>
      <c r="H14" s="22">
        <v>15.9</v>
      </c>
      <c r="I14" s="22">
        <v>14.3</v>
      </c>
      <c r="J14" s="22">
        <v>8.8000000000000007</v>
      </c>
      <c r="K14" s="22">
        <v>6.9</v>
      </c>
      <c r="L14" s="22">
        <v>0.5</v>
      </c>
      <c r="M14" s="22">
        <v>1.4</v>
      </c>
      <c r="N14" s="23">
        <v>4.9000000000000004</v>
      </c>
      <c r="P14" s="24"/>
    </row>
    <row r="15" spans="1:16" s="15" customFormat="1" ht="11.1" customHeight="1">
      <c r="A15" s="21" t="s">
        <v>17</v>
      </c>
      <c r="B15" s="22">
        <v>-4.1120000000000001</v>
      </c>
      <c r="C15" s="22">
        <v>-3.76</v>
      </c>
      <c r="D15" s="22">
        <v>-1.07</v>
      </c>
      <c r="E15" s="22">
        <v>2.9283999999999999</v>
      </c>
      <c r="F15" s="22">
        <v>7.8376999999999999</v>
      </c>
      <c r="G15" s="22">
        <v>11.076000000000001</v>
      </c>
      <c r="H15" s="22">
        <v>12.855</v>
      </c>
      <c r="I15" s="22">
        <v>12.446</v>
      </c>
      <c r="J15" s="22">
        <v>9.4649999999999999</v>
      </c>
      <c r="K15" s="22">
        <v>5.3762999999999996</v>
      </c>
      <c r="L15" s="22">
        <v>7.4099999999999999E-2</v>
      </c>
      <c r="M15" s="22">
        <v>-3.056</v>
      </c>
      <c r="N15" s="23">
        <v>4.1718000000000002</v>
      </c>
      <c r="P15" s="24"/>
    </row>
    <row r="16" spans="1:16" s="15" customFormat="1" ht="6" customHeight="1">
      <c r="A16" s="1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6" s="15" customFormat="1" ht="11.1" customHeight="1">
      <c r="A17" s="18" t="s">
        <v>35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6" s="15" customFormat="1" ht="11.1" customHeight="1">
      <c r="A18" s="21" t="s">
        <v>16</v>
      </c>
      <c r="B18" s="22">
        <v>-1.6</v>
      </c>
      <c r="C18" s="22">
        <v>-1.4</v>
      </c>
      <c r="D18" s="22">
        <v>-0.2</v>
      </c>
      <c r="E18" s="22">
        <v>8.5</v>
      </c>
      <c r="F18" s="22">
        <v>12.1</v>
      </c>
      <c r="G18" s="22">
        <v>16.5</v>
      </c>
      <c r="H18" s="22">
        <v>20.5</v>
      </c>
      <c r="I18" s="22">
        <v>18.399999999999999</v>
      </c>
      <c r="J18" s="22">
        <v>12.7</v>
      </c>
      <c r="K18" s="22">
        <v>9.1999999999999993</v>
      </c>
      <c r="L18" s="22">
        <v>4.0999999999999996</v>
      </c>
      <c r="M18" s="22">
        <v>1.2</v>
      </c>
      <c r="N18" s="23">
        <v>8.3000000000000007</v>
      </c>
    </row>
    <row r="19" spans="1:16" s="15" customFormat="1" ht="11.1" customHeight="1">
      <c r="A19" s="21" t="s">
        <v>17</v>
      </c>
      <c r="B19" s="22">
        <v>-2.7770000000000001</v>
      </c>
      <c r="C19" s="22">
        <v>-1.05</v>
      </c>
      <c r="D19" s="22">
        <v>2.6189</v>
      </c>
      <c r="E19" s="22">
        <v>7.3766999999999996</v>
      </c>
      <c r="F19" s="22">
        <v>12.615</v>
      </c>
      <c r="G19" s="22">
        <v>15.837</v>
      </c>
      <c r="H19" s="22">
        <v>17.286000000000001</v>
      </c>
      <c r="I19" s="22">
        <v>16.571000000000002</v>
      </c>
      <c r="J19" s="22">
        <v>12.897</v>
      </c>
      <c r="K19" s="22">
        <v>7.9272999999999998</v>
      </c>
      <c r="L19" s="22">
        <v>2.6966000000000001</v>
      </c>
      <c r="M19" s="22">
        <v>-1.0229999999999999</v>
      </c>
      <c r="N19" s="23">
        <v>7.5814000000000004</v>
      </c>
      <c r="P19" s="24"/>
    </row>
    <row r="20" spans="1:16" s="15" customFormat="1" ht="15.95" customHeight="1">
      <c r="A20" s="26"/>
      <c r="B20" s="40" t="s">
        <v>31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6" s="15" customFormat="1" ht="12" customHeight="1">
      <c r="A21" s="18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1:16" s="15" customFormat="1" ht="11.1" customHeight="1">
      <c r="A22" s="21" t="s">
        <v>16</v>
      </c>
      <c r="B22" s="22">
        <v>77.2</v>
      </c>
      <c r="C22" s="22">
        <v>35.6</v>
      </c>
      <c r="D22" s="22">
        <v>31.4</v>
      </c>
      <c r="E22" s="22">
        <v>12.5</v>
      </c>
      <c r="F22" s="22">
        <v>94.4</v>
      </c>
      <c r="G22" s="22">
        <v>187.2</v>
      </c>
      <c r="H22" s="22">
        <v>79.400000000000006</v>
      </c>
      <c r="I22" s="22">
        <v>61.6</v>
      </c>
      <c r="J22" s="22">
        <v>34.4</v>
      </c>
      <c r="K22" s="22">
        <v>41.4</v>
      </c>
      <c r="L22" s="22">
        <v>22.4</v>
      </c>
      <c r="M22" s="22">
        <v>7.9</v>
      </c>
      <c r="N22" s="23">
        <v>685.4</v>
      </c>
    </row>
    <row r="23" spans="1:16" s="15" customFormat="1" ht="11.1" customHeight="1">
      <c r="A23" s="21" t="s">
        <v>17</v>
      </c>
      <c r="B23" s="22">
        <v>22.646000000000001</v>
      </c>
      <c r="C23" s="22">
        <v>23.436</v>
      </c>
      <c r="D23" s="22">
        <v>31.956</v>
      </c>
      <c r="E23" s="22">
        <v>46.46</v>
      </c>
      <c r="F23" s="22">
        <v>70.06</v>
      </c>
      <c r="G23" s="22">
        <v>92.965999999999994</v>
      </c>
      <c r="H23" s="22">
        <v>77.766000000000005</v>
      </c>
      <c r="I23" s="22">
        <v>78.843000000000004</v>
      </c>
      <c r="J23" s="22">
        <v>47.5</v>
      </c>
      <c r="K23" s="22">
        <v>31.966000000000001</v>
      </c>
      <c r="L23" s="22">
        <v>34.735999999999997</v>
      </c>
      <c r="M23" s="22">
        <v>24.466000000000001</v>
      </c>
      <c r="N23" s="23">
        <v>582.79999999999995</v>
      </c>
    </row>
    <row r="24" spans="1:16" s="15" customFormat="1" ht="11.1" customHeight="1">
      <c r="A24" s="25" t="s">
        <v>18</v>
      </c>
      <c r="B24" s="22">
        <f t="shared" ref="B24:N24" si="0">B22*100/B23</f>
        <v>340.89905502075419</v>
      </c>
      <c r="C24" s="22">
        <f t="shared" si="0"/>
        <v>151.90305512886158</v>
      </c>
      <c r="D24" s="22">
        <f t="shared" si="0"/>
        <v>98.260107648016017</v>
      </c>
      <c r="E24" s="22">
        <f t="shared" si="0"/>
        <v>26.904864399483426</v>
      </c>
      <c r="F24" s="22">
        <f t="shared" si="0"/>
        <v>134.74165001427349</v>
      </c>
      <c r="G24" s="22">
        <f t="shared" si="0"/>
        <v>201.3639395047652</v>
      </c>
      <c r="H24" s="22">
        <f t="shared" si="0"/>
        <v>102.1011753208343</v>
      </c>
      <c r="I24" s="22">
        <f t="shared" si="0"/>
        <v>78.129954466471332</v>
      </c>
      <c r="J24" s="22">
        <f t="shared" si="0"/>
        <v>72.421052631578945</v>
      </c>
      <c r="K24" s="22">
        <f t="shared" si="0"/>
        <v>129.51260714509166</v>
      </c>
      <c r="L24" s="22">
        <f t="shared" si="0"/>
        <v>64.486411791801018</v>
      </c>
      <c r="M24" s="22">
        <f t="shared" si="0"/>
        <v>32.289708166435048</v>
      </c>
      <c r="N24" s="23">
        <f t="shared" si="0"/>
        <v>117.60466712422787</v>
      </c>
    </row>
    <row r="25" spans="1:16" s="15" customFormat="1" ht="6" customHeight="1">
      <c r="A25" s="2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6" s="15" customFormat="1" ht="11.1" customHeight="1">
      <c r="A26" s="18" t="s">
        <v>34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1:16" s="15" customFormat="1" ht="11.1" customHeight="1">
      <c r="A27" s="21" t="s">
        <v>16</v>
      </c>
      <c r="B27" s="22">
        <v>120</v>
      </c>
      <c r="C27" s="22">
        <v>88.9</v>
      </c>
      <c r="D27" s="22">
        <v>53.3</v>
      </c>
      <c r="E27" s="22">
        <v>57.5</v>
      </c>
      <c r="F27" s="22">
        <v>139.4</v>
      </c>
      <c r="G27" s="22">
        <v>267.89999999999998</v>
      </c>
      <c r="H27" s="22">
        <v>26.2</v>
      </c>
      <c r="I27" s="22">
        <v>115.5</v>
      </c>
      <c r="J27" s="22">
        <v>59.6</v>
      </c>
      <c r="K27" s="22">
        <v>55.1</v>
      </c>
      <c r="L27" s="22">
        <v>70.7</v>
      </c>
      <c r="M27" s="22">
        <v>42.8</v>
      </c>
      <c r="N27" s="23">
        <v>1096.9000000000001</v>
      </c>
    </row>
    <row r="28" spans="1:16" s="15" customFormat="1" ht="11.1" customHeight="1">
      <c r="A28" s="21" t="s">
        <v>17</v>
      </c>
      <c r="B28" s="22">
        <v>78.69</v>
      </c>
      <c r="C28" s="22">
        <v>67.233000000000004</v>
      </c>
      <c r="D28" s="22">
        <v>79.975999999999999</v>
      </c>
      <c r="E28" s="22">
        <v>85.97</v>
      </c>
      <c r="F28" s="22">
        <v>103.37</v>
      </c>
      <c r="G28" s="22">
        <v>127.48</v>
      </c>
      <c r="H28" s="22">
        <v>114.01</v>
      </c>
      <c r="I28" s="22">
        <v>115.64</v>
      </c>
      <c r="J28" s="22">
        <v>77.346000000000004</v>
      </c>
      <c r="K28" s="22">
        <v>62.225999999999999</v>
      </c>
      <c r="L28" s="22">
        <v>83.48</v>
      </c>
      <c r="M28" s="22">
        <v>95.343000000000004</v>
      </c>
      <c r="N28" s="23">
        <v>1090.7</v>
      </c>
    </row>
    <row r="29" spans="1:16" s="15" customFormat="1" ht="11.1" customHeight="1">
      <c r="A29" s="25" t="s">
        <v>18</v>
      </c>
      <c r="B29" s="22">
        <f t="shared" ref="B29:N29" si="1">B27*100/B28</f>
        <v>152.49714067861228</v>
      </c>
      <c r="C29" s="22">
        <f t="shared" si="1"/>
        <v>132.22673389555723</v>
      </c>
      <c r="D29" s="22">
        <f t="shared" si="1"/>
        <v>66.644993498049416</v>
      </c>
      <c r="E29" s="22">
        <f t="shared" si="1"/>
        <v>66.883796673258118</v>
      </c>
      <c r="F29" s="22">
        <f t="shared" si="1"/>
        <v>134.85537389958401</v>
      </c>
      <c r="G29" s="22">
        <f t="shared" si="1"/>
        <v>210.15061186068399</v>
      </c>
      <c r="H29" s="22">
        <f t="shared" si="1"/>
        <v>22.980440312253311</v>
      </c>
      <c r="I29" s="22">
        <f t="shared" si="1"/>
        <v>99.878934624697337</v>
      </c>
      <c r="J29" s="22">
        <f t="shared" si="1"/>
        <v>77.056344219481289</v>
      </c>
      <c r="K29" s="22">
        <f t="shared" si="1"/>
        <v>88.548195288143219</v>
      </c>
      <c r="L29" s="22">
        <f t="shared" si="1"/>
        <v>84.690943938667942</v>
      </c>
      <c r="M29" s="22">
        <f t="shared" si="1"/>
        <v>44.890553055809022</v>
      </c>
      <c r="N29" s="23">
        <f t="shared" si="1"/>
        <v>100.56844228477125</v>
      </c>
    </row>
    <row r="30" spans="1:16" s="15" customFormat="1" ht="6" customHeight="1">
      <c r="A30" s="17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</row>
    <row r="31" spans="1:16" s="15" customFormat="1" ht="11.1" customHeight="1">
      <c r="A31" s="18" t="s">
        <v>35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1:16" s="15" customFormat="1" ht="11.1" customHeight="1">
      <c r="A32" s="21" t="s">
        <v>16</v>
      </c>
      <c r="B32" s="22">
        <v>74.3</v>
      </c>
      <c r="C32" s="22">
        <v>44</v>
      </c>
      <c r="D32" s="22">
        <v>20.2</v>
      </c>
      <c r="E32" s="22">
        <v>9.8000000000000007</v>
      </c>
      <c r="F32" s="22">
        <v>92.3</v>
      </c>
      <c r="G32" s="22">
        <v>187.5</v>
      </c>
      <c r="H32" s="22">
        <v>50.7</v>
      </c>
      <c r="I32" s="22">
        <v>91.9</v>
      </c>
      <c r="J32" s="22">
        <v>57.4</v>
      </c>
      <c r="K32" s="22">
        <v>40.6</v>
      </c>
      <c r="L32" s="22">
        <v>33.1</v>
      </c>
      <c r="M32" s="22">
        <v>12.4</v>
      </c>
      <c r="N32" s="23">
        <v>714.2</v>
      </c>
    </row>
    <row r="33" spans="1:16" s="15" customFormat="1" ht="11.1" customHeight="1">
      <c r="A33" s="21" t="s">
        <v>17</v>
      </c>
      <c r="B33" s="22">
        <v>32.520000000000003</v>
      </c>
      <c r="C33" s="22">
        <v>30.722999999999999</v>
      </c>
      <c r="D33" s="22">
        <v>34.380000000000003</v>
      </c>
      <c r="E33" s="22">
        <v>41.4</v>
      </c>
      <c r="F33" s="22">
        <v>66.876000000000005</v>
      </c>
      <c r="G33" s="22">
        <v>79.290000000000006</v>
      </c>
      <c r="H33" s="22">
        <v>68.44</v>
      </c>
      <c r="I33" s="22">
        <v>72.72</v>
      </c>
      <c r="J33" s="22">
        <v>45.603000000000002</v>
      </c>
      <c r="K33" s="22">
        <v>35.222999999999999</v>
      </c>
      <c r="L33" s="22">
        <v>36.232999999999997</v>
      </c>
      <c r="M33" s="22">
        <v>35.386000000000003</v>
      </c>
      <c r="N33" s="23">
        <v>578.79</v>
      </c>
    </row>
    <row r="34" spans="1:16" s="15" customFormat="1" ht="11.1" customHeight="1">
      <c r="A34" s="25" t="s">
        <v>18</v>
      </c>
      <c r="B34" s="29">
        <f t="shared" ref="B34:N34" si="2">B32*100/B33</f>
        <v>228.47478474784745</v>
      </c>
      <c r="C34" s="29">
        <f t="shared" si="2"/>
        <v>143.21518080916579</v>
      </c>
      <c r="D34" s="29">
        <f t="shared" si="2"/>
        <v>58.755090168702729</v>
      </c>
      <c r="E34" s="29">
        <f t="shared" si="2"/>
        <v>23.671497584541065</v>
      </c>
      <c r="F34" s="29">
        <f t="shared" si="2"/>
        <v>138.01662778874334</v>
      </c>
      <c r="G34" s="29">
        <f t="shared" si="2"/>
        <v>236.47370412410137</v>
      </c>
      <c r="H34" s="29">
        <f t="shared" si="2"/>
        <v>74.079485680888368</v>
      </c>
      <c r="I34" s="29">
        <f t="shared" si="2"/>
        <v>126.37513751375138</v>
      </c>
      <c r="J34" s="29">
        <f t="shared" si="2"/>
        <v>125.8689121329737</v>
      </c>
      <c r="K34" s="29">
        <f t="shared" si="2"/>
        <v>115.26559350424439</v>
      </c>
      <c r="L34" s="29">
        <f t="shared" si="2"/>
        <v>91.353186321861301</v>
      </c>
      <c r="M34" s="29">
        <f t="shared" si="2"/>
        <v>35.042107047985077</v>
      </c>
      <c r="N34" s="30">
        <f t="shared" si="2"/>
        <v>123.39535928402357</v>
      </c>
    </row>
    <row r="35" spans="1:16" s="15" customFormat="1" ht="15.95" customHeight="1">
      <c r="B35" s="52" t="s">
        <v>32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6" s="15" customFormat="1" ht="12" customHeight="1">
      <c r="A36" s="18" t="s">
        <v>33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6" s="15" customFormat="1" ht="11.1" customHeight="1">
      <c r="A37" s="21" t="s">
        <v>16</v>
      </c>
      <c r="B37" s="22">
        <v>22.9</v>
      </c>
      <c r="C37" s="22">
        <v>27.2</v>
      </c>
      <c r="D37" s="22">
        <v>100.4</v>
      </c>
      <c r="E37" s="22">
        <v>126.5</v>
      </c>
      <c r="F37" s="22">
        <v>137</v>
      </c>
      <c r="G37" s="22">
        <v>184.6</v>
      </c>
      <c r="H37" s="22">
        <v>306</v>
      </c>
      <c r="I37" s="22">
        <v>234.7</v>
      </c>
      <c r="J37" s="22">
        <v>126.9</v>
      </c>
      <c r="K37" s="22">
        <v>147</v>
      </c>
      <c r="L37" s="22">
        <v>48.2</v>
      </c>
      <c r="M37" s="22">
        <v>72.5</v>
      </c>
      <c r="N37" s="23">
        <v>1533.9</v>
      </c>
    </row>
    <row r="38" spans="1:16" s="15" customFormat="1" ht="11.1" customHeight="1">
      <c r="A38" s="21" t="s">
        <v>17</v>
      </c>
      <c r="B38" s="22">
        <v>47.012</v>
      </c>
      <c r="C38" s="22">
        <v>63.292999999999999</v>
      </c>
      <c r="D38" s="22">
        <v>116.31</v>
      </c>
      <c r="E38" s="22">
        <v>151.11000000000001</v>
      </c>
      <c r="F38" s="22">
        <v>184.6</v>
      </c>
      <c r="G38" s="22">
        <v>204.83</v>
      </c>
      <c r="H38" s="22">
        <v>219.09</v>
      </c>
      <c r="I38" s="22">
        <v>201.82</v>
      </c>
      <c r="J38" s="22">
        <v>162.27000000000001</v>
      </c>
      <c r="K38" s="22">
        <v>114.06</v>
      </c>
      <c r="L38" s="22">
        <v>56.805999999999997</v>
      </c>
      <c r="M38" s="22">
        <v>43.066000000000003</v>
      </c>
      <c r="N38" s="23">
        <v>1564.3</v>
      </c>
    </row>
    <row r="39" spans="1:16" s="15" customFormat="1" ht="11.1" customHeight="1">
      <c r="A39" s="25" t="s">
        <v>19</v>
      </c>
      <c r="B39" s="22">
        <f t="shared" ref="B39:N39" si="3">B37*100/B38</f>
        <v>48.710967412575513</v>
      </c>
      <c r="C39" s="22">
        <f t="shared" si="3"/>
        <v>42.974736542745646</v>
      </c>
      <c r="D39" s="22">
        <f t="shared" si="3"/>
        <v>86.321038603731409</v>
      </c>
      <c r="E39" s="22">
        <f t="shared" si="3"/>
        <v>83.713850837138494</v>
      </c>
      <c r="F39" s="22">
        <f t="shared" si="3"/>
        <v>74.214517876489708</v>
      </c>
      <c r="G39" s="22">
        <f t="shared" si="3"/>
        <v>90.123517062930233</v>
      </c>
      <c r="H39" s="22">
        <f t="shared" si="3"/>
        <v>139.66862933041216</v>
      </c>
      <c r="I39" s="22">
        <f t="shared" si="3"/>
        <v>116.29174511941335</v>
      </c>
      <c r="J39" s="22">
        <f t="shared" si="3"/>
        <v>78.202995008319462</v>
      </c>
      <c r="K39" s="22">
        <f t="shared" si="3"/>
        <v>128.87953708574435</v>
      </c>
      <c r="L39" s="22">
        <f t="shared" si="3"/>
        <v>84.850191881139324</v>
      </c>
      <c r="M39" s="22">
        <f t="shared" si="3"/>
        <v>168.34625923001903</v>
      </c>
      <c r="N39" s="23">
        <f t="shared" si="3"/>
        <v>98.056638752157511</v>
      </c>
    </row>
    <row r="40" spans="1:16" s="15" customFormat="1" ht="6" customHeight="1">
      <c r="A40" s="25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</row>
    <row r="41" spans="1:16" s="15" customFormat="1" ht="11.1" customHeight="1">
      <c r="A41" s="18" t="s">
        <v>34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6" s="15" customFormat="1" ht="11.1" customHeight="1">
      <c r="A42" s="21" t="s">
        <v>16</v>
      </c>
      <c r="B42" s="22">
        <v>23.9</v>
      </c>
      <c r="C42" s="22">
        <v>17.5</v>
      </c>
      <c r="D42" s="22">
        <v>107.1</v>
      </c>
      <c r="E42" s="22">
        <v>105.2</v>
      </c>
      <c r="F42" s="22">
        <v>111.2</v>
      </c>
      <c r="G42" s="22">
        <v>158.6</v>
      </c>
      <c r="H42" s="22">
        <v>261.3</v>
      </c>
      <c r="I42" s="22">
        <v>212.1</v>
      </c>
      <c r="J42" s="22">
        <v>126.7</v>
      </c>
      <c r="K42" s="22">
        <v>153.80000000000001</v>
      </c>
      <c r="L42" s="22">
        <v>45.6</v>
      </c>
      <c r="M42" s="22">
        <v>101.9</v>
      </c>
      <c r="N42" s="23">
        <v>1424.9</v>
      </c>
    </row>
    <row r="43" spans="1:16" s="15" customFormat="1" ht="11.1" customHeight="1">
      <c r="A43" s="21"/>
      <c r="B43" s="22">
        <v>79.462999999999994</v>
      </c>
      <c r="C43" s="22">
        <v>90.385999999999996</v>
      </c>
      <c r="D43" s="22">
        <v>122.63</v>
      </c>
      <c r="E43" s="22">
        <v>150.84</v>
      </c>
      <c r="F43" s="22">
        <v>184.24</v>
      </c>
      <c r="G43" s="22">
        <v>186.8</v>
      </c>
      <c r="H43" s="22">
        <v>213.98</v>
      </c>
      <c r="I43" s="22">
        <v>201.82</v>
      </c>
      <c r="J43" s="22">
        <v>165.71</v>
      </c>
      <c r="K43" s="22">
        <v>149.24</v>
      </c>
      <c r="L43" s="22">
        <v>77.442999999999998</v>
      </c>
      <c r="M43" s="22">
        <v>69.17</v>
      </c>
      <c r="N43" s="23">
        <v>1691.7</v>
      </c>
    </row>
    <row r="44" spans="1:16" s="15" customFormat="1" ht="11.1" customHeight="1">
      <c r="A44" s="25" t="s">
        <v>19</v>
      </c>
      <c r="B44" s="22">
        <f t="shared" ref="B44:N44" si="4">B42*100/B43</f>
        <v>30.076891131721684</v>
      </c>
      <c r="C44" s="22">
        <f t="shared" si="4"/>
        <v>19.361405527404688</v>
      </c>
      <c r="D44" s="22">
        <f t="shared" si="4"/>
        <v>87.335888444915597</v>
      </c>
      <c r="E44" s="22">
        <f t="shared" si="4"/>
        <v>69.74277380005303</v>
      </c>
      <c r="F44" s="22">
        <f t="shared" si="4"/>
        <v>60.356057316543634</v>
      </c>
      <c r="G44" s="22">
        <f t="shared" si="4"/>
        <v>84.903640256959306</v>
      </c>
      <c r="H44" s="22">
        <f t="shared" si="4"/>
        <v>122.11421628189551</v>
      </c>
      <c r="I44" s="22">
        <f t="shared" si="4"/>
        <v>105.09364780497474</v>
      </c>
      <c r="J44" s="22">
        <f t="shared" si="4"/>
        <v>76.458873936394909</v>
      </c>
      <c r="K44" s="22">
        <f t="shared" si="4"/>
        <v>103.0554811042616</v>
      </c>
      <c r="L44" s="22">
        <f t="shared" si="4"/>
        <v>58.882016450808983</v>
      </c>
      <c r="M44" s="22">
        <f t="shared" si="4"/>
        <v>147.31820153245627</v>
      </c>
      <c r="N44" s="23">
        <f t="shared" si="4"/>
        <v>84.228882189513499</v>
      </c>
    </row>
    <row r="45" spans="1:16" s="15" customFormat="1" ht="6" customHeight="1">
      <c r="A45" s="17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6" s="15" customFormat="1" ht="11.1" customHeight="1">
      <c r="A46" s="18" t="s">
        <v>35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</row>
    <row r="47" spans="1:16" s="15" customFormat="1" ht="11.1" customHeight="1">
      <c r="A47" s="21" t="s">
        <v>16</v>
      </c>
      <c r="B47" s="22">
        <v>19.399999999999999</v>
      </c>
      <c r="C47" s="22">
        <v>28.1</v>
      </c>
      <c r="D47" s="22">
        <v>105</v>
      </c>
      <c r="E47" s="22">
        <v>135.5</v>
      </c>
      <c r="F47" s="22">
        <v>139.69999999999999</v>
      </c>
      <c r="G47" s="22">
        <v>197.1</v>
      </c>
      <c r="H47" s="22">
        <v>302.5</v>
      </c>
      <c r="I47" s="22">
        <v>239.2</v>
      </c>
      <c r="J47" s="22">
        <v>118.6</v>
      </c>
      <c r="K47" s="22">
        <v>137.30000000000001</v>
      </c>
      <c r="L47" s="22">
        <v>39</v>
      </c>
      <c r="M47" s="22">
        <v>52.3</v>
      </c>
      <c r="N47" s="23">
        <v>1513.7</v>
      </c>
    </row>
    <row r="48" spans="1:16" s="15" customFormat="1" ht="11.1" customHeight="1">
      <c r="A48" s="21" t="s">
        <v>17</v>
      </c>
      <c r="B48" s="22">
        <v>11.093</v>
      </c>
      <c r="C48" s="22">
        <v>48.466000000000001</v>
      </c>
      <c r="D48" s="22">
        <v>106.6</v>
      </c>
      <c r="E48" s="22">
        <v>148.47</v>
      </c>
      <c r="F48" s="22">
        <v>182.61</v>
      </c>
      <c r="G48" s="22">
        <v>182.09</v>
      </c>
      <c r="H48" s="22">
        <v>196.95</v>
      </c>
      <c r="I48" s="22">
        <v>192.81</v>
      </c>
      <c r="J48" s="22">
        <v>149.63999999999999</v>
      </c>
      <c r="K48" s="22">
        <v>99.072999999999993</v>
      </c>
      <c r="L48" s="22">
        <v>22.49</v>
      </c>
      <c r="M48" s="22">
        <v>9.35</v>
      </c>
      <c r="N48" s="23">
        <v>1349.6</v>
      </c>
      <c r="P48" s="31"/>
    </row>
    <row r="49" spans="1:14" s="15" customFormat="1" ht="11.1" customHeight="1">
      <c r="A49" s="25" t="s">
        <v>19</v>
      </c>
      <c r="B49" s="22">
        <f t="shared" ref="B49:N49" si="5">B47*100/B48</f>
        <v>174.88506265212294</v>
      </c>
      <c r="C49" s="22">
        <f t="shared" si="5"/>
        <v>57.978789254322614</v>
      </c>
      <c r="D49" s="22">
        <f t="shared" si="5"/>
        <v>98.499061913696067</v>
      </c>
      <c r="E49" s="22">
        <f t="shared" si="5"/>
        <v>91.26422846366269</v>
      </c>
      <c r="F49" s="22">
        <f t="shared" si="5"/>
        <v>76.501834510705862</v>
      </c>
      <c r="G49" s="22">
        <f t="shared" si="5"/>
        <v>108.24317645120544</v>
      </c>
      <c r="H49" s="22">
        <f t="shared" si="5"/>
        <v>153.59228230515359</v>
      </c>
      <c r="I49" s="22">
        <f t="shared" si="5"/>
        <v>124.05995539650434</v>
      </c>
      <c r="J49" s="22">
        <f t="shared" si="5"/>
        <v>79.256883186313829</v>
      </c>
      <c r="K49" s="22">
        <f t="shared" si="5"/>
        <v>138.58467998344659</v>
      </c>
      <c r="L49" s="22">
        <f t="shared" si="5"/>
        <v>173.41040462427748</v>
      </c>
      <c r="M49" s="22">
        <f t="shared" si="5"/>
        <v>559.35828877005349</v>
      </c>
      <c r="N49" s="23">
        <f t="shared" si="5"/>
        <v>112.15915826911679</v>
      </c>
    </row>
    <row r="50" spans="1:14" s="15" customFormat="1" ht="6" customHeight="1">
      <c r="A50" s="32"/>
      <c r="B50" s="33"/>
      <c r="C50" s="33"/>
      <c r="D50" s="33"/>
      <c r="E50" s="33"/>
      <c r="F50" s="33"/>
      <c r="G50" s="33"/>
      <c r="H50" s="33"/>
      <c r="I50" s="34"/>
      <c r="J50" s="34"/>
      <c r="K50" s="33"/>
      <c r="L50" s="33"/>
      <c r="M50" s="33"/>
      <c r="N50" s="35"/>
    </row>
    <row r="51" spans="1:14" s="15" customFormat="1" ht="11.45" customHeight="1">
      <c r="A51" s="36" t="s">
        <v>20</v>
      </c>
      <c r="B51" s="36"/>
      <c r="C51" s="36"/>
      <c r="D51" s="36"/>
      <c r="E51" s="36"/>
      <c r="F51" s="36"/>
      <c r="G51" s="36"/>
      <c r="I51" s="37" t="s">
        <v>37</v>
      </c>
      <c r="J51" s="37"/>
      <c r="K51" s="36"/>
      <c r="L51" s="36"/>
      <c r="M51" s="36"/>
      <c r="N51" s="36"/>
    </row>
    <row r="52" spans="1:14" s="15" customFormat="1" ht="22.5" customHeight="1">
      <c r="A52" s="36" t="s">
        <v>21</v>
      </c>
      <c r="B52" s="38"/>
      <c r="C52" s="38"/>
      <c r="D52" s="38"/>
      <c r="E52" s="38"/>
      <c r="F52" s="38"/>
      <c r="G52" s="33"/>
      <c r="I52" s="54" t="s">
        <v>22</v>
      </c>
      <c r="J52" s="55"/>
      <c r="K52" s="55"/>
      <c r="L52" s="55"/>
      <c r="M52" s="55"/>
      <c r="N52" s="55"/>
    </row>
    <row r="53" spans="1:14" s="15" customFormat="1" ht="22.5" customHeight="1">
      <c r="A53" s="56" t="s">
        <v>23</v>
      </c>
      <c r="B53" s="57"/>
      <c r="C53" s="57"/>
      <c r="D53" s="57"/>
      <c r="E53" s="57"/>
      <c r="F53" s="57"/>
      <c r="G53" s="32"/>
      <c r="I53" s="54" t="s">
        <v>24</v>
      </c>
      <c r="J53" s="58"/>
      <c r="K53" s="58"/>
      <c r="L53" s="58"/>
      <c r="M53" s="58"/>
      <c r="N53" s="58"/>
    </row>
    <row r="54" spans="1:14" s="15" customFormat="1" ht="22.5" customHeight="1">
      <c r="A54" s="56" t="s">
        <v>25</v>
      </c>
      <c r="B54" s="57"/>
      <c r="C54" s="57"/>
      <c r="D54" s="57"/>
      <c r="E54" s="57"/>
      <c r="F54" s="57"/>
      <c r="G54" s="33"/>
      <c r="I54" s="54" t="s">
        <v>26</v>
      </c>
      <c r="J54" s="58"/>
      <c r="K54" s="58"/>
      <c r="L54" s="58"/>
      <c r="M54" s="58"/>
      <c r="N54" s="58"/>
    </row>
    <row r="55" spans="1:14" s="15" customFormat="1" ht="11.25">
      <c r="N55" s="39"/>
    </row>
    <row r="56" spans="1:14" s="15" customFormat="1" ht="11.25"/>
    <row r="57" spans="1:14" s="15" customFormat="1" ht="11.25"/>
    <row r="58" spans="1:14" s="15" customFormat="1" ht="11.25"/>
    <row r="59" spans="1:14" s="15" customFormat="1" ht="11.25"/>
    <row r="60" spans="1:14" s="15" customFormat="1" ht="11.25"/>
    <row r="61" spans="1:14" s="15" customFormat="1" ht="11.25"/>
    <row r="62" spans="1:14" s="15" customFormat="1" ht="11.25"/>
    <row r="63" spans="1:14" s="15" customFormat="1" ht="11.25"/>
    <row r="64" spans="1:1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</sheetData>
  <mergeCells count="12">
    <mergeCell ref="B35:N35"/>
    <mergeCell ref="I52:N52"/>
    <mergeCell ref="A53:F53"/>
    <mergeCell ref="I53:N53"/>
    <mergeCell ref="A54:F54"/>
    <mergeCell ref="I54:N54"/>
    <mergeCell ref="B20:N20"/>
    <mergeCell ref="A5:F5"/>
    <mergeCell ref="A6:A7"/>
    <mergeCell ref="B6:M6"/>
    <mergeCell ref="N6:N7"/>
    <mergeCell ref="B8:N8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Pelikánová</cp:lastModifiedBy>
  <cp:lastPrinted>2014-12-16T14:31:18Z</cp:lastPrinted>
  <dcterms:created xsi:type="dcterms:W3CDTF">2014-12-09T08:51:43Z</dcterms:created>
  <dcterms:modified xsi:type="dcterms:W3CDTF">2014-12-16T14:31:20Z</dcterms:modified>
</cp:coreProperties>
</file>