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45" windowWidth="18180" windowHeight="11505"/>
  </bookViews>
  <sheets>
    <sheet name="0205" sheetId="1" r:id="rId1"/>
  </sheets>
  <calcPr calcId="124519"/>
</workbook>
</file>

<file path=xl/calcChain.xml><?xml version="1.0" encoding="utf-8"?>
<calcChain xmlns="http://schemas.openxmlformats.org/spreadsheetml/2006/main">
  <c r="N49" i="1"/>
  <c r="M49"/>
  <c r="L49"/>
  <c r="K49"/>
  <c r="J49"/>
  <c r="I49"/>
  <c r="H49"/>
  <c r="G49"/>
  <c r="F49"/>
  <c r="E49"/>
  <c r="D49"/>
  <c r="C49"/>
  <c r="B49"/>
  <c r="N39"/>
  <c r="M39"/>
  <c r="L39"/>
  <c r="K39"/>
  <c r="J39"/>
  <c r="I39"/>
  <c r="H39"/>
  <c r="G39"/>
  <c r="F39"/>
  <c r="E39"/>
  <c r="D39"/>
  <c r="C39"/>
  <c r="B39"/>
  <c r="N34"/>
  <c r="M34"/>
  <c r="L34"/>
  <c r="K34"/>
  <c r="J34"/>
  <c r="I34"/>
  <c r="H34"/>
  <c r="G34"/>
  <c r="F34"/>
  <c r="E34"/>
  <c r="D34"/>
  <c r="C34"/>
  <c r="B34"/>
  <c r="N24"/>
  <c r="M24"/>
  <c r="L24"/>
  <c r="K24"/>
  <c r="J24"/>
  <c r="I24"/>
  <c r="H24"/>
  <c r="G24"/>
  <c r="F24"/>
  <c r="E24"/>
  <c r="D24"/>
  <c r="C24"/>
  <c r="B24"/>
</calcChain>
</file>

<file path=xl/sharedStrings.xml><?xml version="1.0" encoding="utf-8"?>
<sst xmlns="http://schemas.openxmlformats.org/spreadsheetml/2006/main" count="129" uniqueCount="40">
  <si>
    <t>PODNEBÍ</t>
  </si>
  <si>
    <t>CLIMATE</t>
  </si>
  <si>
    <r>
      <t>2-</t>
    </r>
    <r>
      <rPr>
        <sz val="10"/>
        <rFont val="Arial"/>
        <family val="2"/>
      </rPr>
      <t>5</t>
    </r>
    <r>
      <rPr>
        <b/>
        <sz val="10"/>
        <rFont val="Arial"/>
        <family val="2"/>
      </rPr>
      <t xml:space="preserve">. Klimatické hodnoty naměřené v meteorologických stanicích na území Jihomoravského kraje </t>
    </r>
  </si>
  <si>
    <r>
      <t xml:space="preserve">        Climatic data measured at weather stations in the </t>
    </r>
    <r>
      <rPr>
        <sz val="10"/>
        <rFont val="Arial"/>
        <family val="2"/>
        <charset val="238"/>
      </rPr>
      <t>Jihomoravský</t>
    </r>
    <r>
      <rPr>
        <i/>
        <sz val="10"/>
        <rFont val="Arial"/>
        <family val="2"/>
      </rPr>
      <t xml:space="preserve"> Region</t>
    </r>
  </si>
  <si>
    <t>Pramen: Český hydrometeorologický ústav</t>
  </si>
  <si>
    <t>Source: Czech Hydrometeorological Institute</t>
  </si>
  <si>
    <r>
      <t>Stanice (nadmořská výška)
 Weather s</t>
    </r>
    <r>
      <rPr>
        <i/>
        <sz val="8"/>
        <rFont val="Arial"/>
        <family val="2"/>
      </rPr>
      <t>tation   (altitude in metres)</t>
    </r>
  </si>
  <si>
    <r>
      <t xml:space="preserve">Měsíc                                                         </t>
    </r>
    <r>
      <rPr>
        <i/>
        <sz val="8"/>
        <rFont val="Arial"/>
        <family val="2"/>
      </rPr>
      <t>Month</t>
    </r>
  </si>
  <si>
    <r>
      <t xml:space="preserve">Rok celkem
</t>
    </r>
    <r>
      <rPr>
        <i/>
        <sz val="8"/>
        <rFont val="Arial"/>
        <family val="2"/>
      </rPr>
      <t>Year, total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</si>
  <si>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</si>
  <si>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</si>
  <si>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</si>
  <si>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</si>
  <si>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</si>
  <si>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</si>
  <si>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</si>
  <si>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</si>
  <si>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</si>
  <si>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</si>
  <si>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</si>
  <si>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</si>
  <si>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r>
      <t xml:space="preserve">Průměrná teplota vzduchu (°C)                              </t>
    </r>
    <r>
      <rPr>
        <i/>
        <sz val="8"/>
        <rFont val="Arial"/>
        <family val="2"/>
      </rPr>
      <t xml:space="preserve"> Average air temperature (°C)</t>
    </r>
  </si>
  <si>
    <t>Brno - Tuřany (241 m n.m.)</t>
  </si>
  <si>
    <t xml:space="preserve">H </t>
  </si>
  <si>
    <t xml:space="preserve">N </t>
  </si>
  <si>
    <t>Kobylí (175 m.n.m.)</t>
  </si>
  <si>
    <t xml:space="preserve"> . </t>
  </si>
  <si>
    <t>Kuchařovice (334 m n.m.)</t>
  </si>
  <si>
    <r>
      <t xml:space="preserve">Úhrn srážek (mm)                                      </t>
    </r>
    <r>
      <rPr>
        <i/>
        <sz val="8"/>
        <rFont val="Arial"/>
        <family val="2"/>
      </rPr>
      <t>Total precipitation (mm)</t>
    </r>
  </si>
  <si>
    <t xml:space="preserve">Sr </t>
  </si>
  <si>
    <r>
      <t xml:space="preserve">Trvání slunečního svitu (h)                                     </t>
    </r>
    <r>
      <rPr>
        <i/>
        <sz val="8"/>
        <rFont val="Arial"/>
        <family val="2"/>
      </rPr>
      <t>Sunshine duration (h)</t>
    </r>
  </si>
  <si>
    <t xml:space="preserve">Sv </t>
  </si>
  <si>
    <t xml:space="preserve">H - klimatické hodnoty naměřené v roce 2013                             </t>
  </si>
  <si>
    <t xml:space="preserve">H - Climatic data measured in 2013.                            </t>
  </si>
  <si>
    <t>N - normály klimat. hodnot za obd. 1961 až 1990</t>
  </si>
  <si>
    <t>N - Long-term averages of climatic data
      for the period 1961-1990.</t>
  </si>
  <si>
    <t>Sr - průměrný úhrn srážek v roce 2013 v % průměrného
       srážkového normálu</t>
  </si>
  <si>
    <t>Sr - Average total precipitation in 2013 as 
      percentage of the long-term average.</t>
  </si>
  <si>
    <t>Sv - průměrná doba trvání slunečního svitu v roce 2013
       v % průměrného normálu</t>
  </si>
  <si>
    <t>Sv - Average sunshine duration in 2013 
       as percentage of the long-term average.</t>
  </si>
</sst>
</file>

<file path=xl/styles.xml><?xml version="1.0" encoding="utf-8"?>
<styleSheet xmlns="http://schemas.openxmlformats.org/spreadsheetml/2006/main">
  <numFmts count="3">
    <numFmt numFmtId="164" formatCode="#,##0.0_ ;\-#,##0.0\ "/>
    <numFmt numFmtId="165" formatCode="#,##0.0"/>
    <numFmt numFmtId="166" formatCode="0.0"/>
  </numFmts>
  <fonts count="13">
    <font>
      <sz val="10"/>
      <name val="Arial CE"/>
      <charset val="238"/>
    </font>
    <font>
      <b/>
      <sz val="12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0"/>
      <name val="Arial"/>
      <family val="2"/>
      <charset val="238"/>
    </font>
    <font>
      <sz val="8"/>
      <name val="Arial"/>
      <family val="2"/>
    </font>
    <font>
      <i/>
      <sz val="8"/>
      <name val="Arial"/>
      <family val="2"/>
    </font>
    <font>
      <sz val="8"/>
      <name val="Arial CE"/>
      <family val="2"/>
      <charset val="238"/>
    </font>
    <font>
      <b/>
      <sz val="8"/>
      <name val="Arial"/>
      <family val="2"/>
    </font>
    <font>
      <b/>
      <sz val="8"/>
      <color indexed="14"/>
      <name val="Arial"/>
      <family val="2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 applyFill="1" applyAlignment="1"/>
    <xf numFmtId="0" fontId="2" fillId="0" borderId="0" xfId="0" applyFont="1" applyFill="1" applyAlignment="1">
      <alignment horizontal="right"/>
    </xf>
    <xf numFmtId="0" fontId="3" fillId="0" borderId="0" xfId="0" applyFont="1" applyFill="1" applyAlignment="1"/>
    <xf numFmtId="0" fontId="1" fillId="0" borderId="0" xfId="0" applyFont="1" applyFill="1"/>
    <xf numFmtId="0" fontId="4" fillId="0" borderId="0" xfId="0" applyFont="1" applyFill="1"/>
    <xf numFmtId="0" fontId="1" fillId="0" borderId="0" xfId="0" applyFont="1" applyFill="1" applyAlignment="1">
      <alignment horizontal="right" vertical="top"/>
    </xf>
    <xf numFmtId="0" fontId="5" fillId="0" borderId="0" xfId="0" applyFont="1" applyFill="1"/>
    <xf numFmtId="0" fontId="4" fillId="0" borderId="0" xfId="0" applyFont="1" applyFill="1" applyAlignment="1"/>
    <xf numFmtId="0" fontId="6" fillId="0" borderId="0" xfId="0" applyFont="1" applyFill="1" applyAlignment="1">
      <alignment horizontal="left"/>
    </xf>
    <xf numFmtId="0" fontId="5" fillId="0" borderId="0" xfId="0" applyFont="1" applyFill="1" applyAlignment="1"/>
    <xf numFmtId="0" fontId="8" fillId="0" borderId="0" xfId="0" applyFont="1" applyFill="1" applyAlignment="1"/>
    <xf numFmtId="0" fontId="8" fillId="0" borderId="0" xfId="0" applyFont="1" applyFill="1" applyBorder="1"/>
    <xf numFmtId="0" fontId="8" fillId="0" borderId="0" xfId="0" applyFont="1" applyFill="1"/>
    <xf numFmtId="0" fontId="8" fillId="0" borderId="8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0" fontId="10" fillId="0" borderId="0" xfId="0" applyFont="1" applyFill="1" applyBorder="1" applyAlignment="1" applyProtection="1"/>
    <xf numFmtId="164" fontId="8" fillId="0" borderId="12" xfId="0" applyNumberFormat="1" applyFont="1" applyFill="1" applyBorder="1" applyAlignment="1">
      <alignment horizontal="right"/>
    </xf>
    <xf numFmtId="164" fontId="8" fillId="0" borderId="13" xfId="0" applyNumberFormat="1" applyFont="1" applyFill="1" applyBorder="1" applyAlignment="1">
      <alignment horizontal="right"/>
    </xf>
    <xf numFmtId="0" fontId="8" fillId="0" borderId="14" xfId="0" applyFont="1" applyFill="1" applyBorder="1" applyAlignment="1" applyProtection="1">
      <alignment horizontal="right"/>
    </xf>
    <xf numFmtId="164" fontId="8" fillId="0" borderId="15" xfId="0" applyNumberFormat="1" applyFont="1" applyFill="1" applyBorder="1" applyAlignment="1">
      <alignment horizontal="right"/>
    </xf>
    <xf numFmtId="164" fontId="8" fillId="0" borderId="16" xfId="0" applyNumberFormat="1" applyFont="1" applyFill="1" applyBorder="1" applyAlignment="1">
      <alignment horizontal="right"/>
    </xf>
    <xf numFmtId="0" fontId="11" fillId="0" borderId="0" xfId="0" applyFont="1" applyFill="1"/>
    <xf numFmtId="0" fontId="8" fillId="0" borderId="0" xfId="0" applyFont="1" applyFill="1" applyBorder="1" applyAlignment="1" applyProtection="1">
      <alignment horizontal="right"/>
    </xf>
    <xf numFmtId="0" fontId="8" fillId="0" borderId="0" xfId="0" applyFont="1" applyFill="1" applyBorder="1" applyAlignment="1" applyProtection="1">
      <alignment horizontal="left"/>
    </xf>
    <xf numFmtId="0" fontId="8" fillId="0" borderId="0" xfId="0" applyFont="1" applyFill="1" applyBorder="1" applyAlignment="1"/>
    <xf numFmtId="164" fontId="8" fillId="0" borderId="12" xfId="0" applyNumberFormat="1" applyFont="1" applyFill="1" applyBorder="1" applyAlignment="1">
      <alignment horizontal="center" vertical="center"/>
    </xf>
    <xf numFmtId="164" fontId="8" fillId="0" borderId="13" xfId="0" applyNumberFormat="1" applyFont="1" applyFill="1" applyBorder="1" applyAlignment="1">
      <alignment horizontal="center" vertical="center"/>
    </xf>
    <xf numFmtId="164" fontId="8" fillId="0" borderId="19" xfId="0" applyNumberFormat="1" applyFont="1" applyFill="1" applyBorder="1" applyAlignment="1">
      <alignment horizontal="right"/>
    </xf>
    <xf numFmtId="164" fontId="8" fillId="0" borderId="10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vertical="top"/>
    </xf>
    <xf numFmtId="0" fontId="8" fillId="0" borderId="0" xfId="0" applyFont="1" applyFill="1" applyAlignment="1">
      <alignment vertical="top"/>
    </xf>
    <xf numFmtId="0" fontId="9" fillId="0" borderId="0" xfId="0" applyFont="1" applyFill="1" applyBorder="1" applyAlignment="1">
      <alignment vertical="top"/>
    </xf>
    <xf numFmtId="165" fontId="8" fillId="0" borderId="0" xfId="0" applyNumberFormat="1" applyFont="1" applyFill="1" applyBorder="1" applyAlignment="1">
      <alignment vertical="top"/>
    </xf>
    <xf numFmtId="0" fontId="8" fillId="0" borderId="0" xfId="0" applyFont="1" applyFill="1" applyBorder="1" applyAlignment="1">
      <alignment horizontal="left" vertical="top"/>
    </xf>
    <xf numFmtId="0" fontId="9" fillId="0" borderId="0" xfId="0" applyFont="1" applyFill="1" applyBorder="1" applyAlignment="1">
      <alignment horizontal="left" vertical="top"/>
    </xf>
    <xf numFmtId="0" fontId="8" fillId="0" borderId="0" xfId="0" applyFont="1" applyFill="1" applyAlignment="1">
      <alignment horizontal="left" vertical="top"/>
    </xf>
    <xf numFmtId="165" fontId="8" fillId="0" borderId="0" xfId="0" applyNumberFormat="1" applyFont="1" applyFill="1"/>
    <xf numFmtId="0" fontId="12" fillId="0" borderId="0" xfId="0" applyFont="1" applyFill="1"/>
    <xf numFmtId="0" fontId="8" fillId="0" borderId="0" xfId="0" applyFont="1" applyFill="1" applyBorder="1" applyAlignment="1">
      <alignment horizontal="left" vertical="top" wrapText="1"/>
    </xf>
    <xf numFmtId="0" fontId="8" fillId="0" borderId="0" xfId="0" applyFont="1" applyFill="1" applyAlignment="1">
      <alignment horizontal="left" vertical="top" wrapText="1"/>
    </xf>
    <xf numFmtId="0" fontId="9" fillId="0" borderId="0" xfId="0" applyFont="1" applyFill="1" applyBorder="1" applyAlignment="1">
      <alignment horizontal="left" vertical="top" wrapText="1"/>
    </xf>
    <xf numFmtId="0" fontId="9" fillId="0" borderId="0" xfId="0" applyFont="1" applyFill="1" applyAlignment="1">
      <alignment horizontal="left" vertical="top" wrapText="1"/>
    </xf>
    <xf numFmtId="0" fontId="8" fillId="0" borderId="1" xfId="0" applyFont="1" applyFill="1" applyBorder="1" applyAlignment="1">
      <alignment wrapText="1"/>
    </xf>
    <xf numFmtId="0" fontId="8" fillId="0" borderId="1" xfId="0" applyFont="1" applyFill="1" applyBorder="1" applyAlignment="1"/>
    <xf numFmtId="0" fontId="9" fillId="0" borderId="1" xfId="0" applyFont="1" applyFill="1" applyBorder="1" applyAlignment="1">
      <alignment horizontal="right"/>
    </xf>
    <xf numFmtId="0" fontId="8" fillId="0" borderId="2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165" fontId="8" fillId="0" borderId="17" xfId="0" applyNumberFormat="1" applyFont="1" applyFill="1" applyBorder="1" applyAlignment="1">
      <alignment horizontal="center" vertical="center"/>
    </xf>
    <xf numFmtId="165" fontId="8" fillId="0" borderId="18" xfId="0" applyNumberFormat="1" applyFont="1" applyFill="1" applyBorder="1" applyAlignment="1">
      <alignment horizontal="center" vertical="center"/>
    </xf>
    <xf numFmtId="166" fontId="8" fillId="0" borderId="17" xfId="0" applyNumberFormat="1" applyFont="1" applyFill="1" applyBorder="1" applyAlignment="1">
      <alignment horizontal="center" vertical="center"/>
    </xf>
    <xf numFmtId="166" fontId="8" fillId="0" borderId="18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left" vertical="top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68"/>
  <sheetViews>
    <sheetView tabSelected="1" workbookViewId="0"/>
  </sheetViews>
  <sheetFormatPr defaultRowHeight="12.75"/>
  <cols>
    <col min="1" max="1" width="18.140625" style="7" customWidth="1"/>
    <col min="2" max="13" width="5" style="7" customWidth="1"/>
    <col min="14" max="14" width="7.85546875" style="7" customWidth="1"/>
    <col min="15" max="16384" width="9.140625" style="7"/>
  </cols>
  <sheetData>
    <row r="1" spans="1:16" s="3" customFormat="1" ht="15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 t="s">
        <v>1</v>
      </c>
    </row>
    <row r="2" spans="1:16" ht="11.25" customHeight="1">
      <c r="A2" s="4"/>
      <c r="B2" s="4"/>
      <c r="C2" s="4"/>
      <c r="D2" s="4"/>
      <c r="E2" s="4"/>
      <c r="F2" s="5"/>
      <c r="G2" s="4"/>
      <c r="H2" s="4"/>
      <c r="I2" s="4"/>
      <c r="J2" s="4"/>
      <c r="K2" s="4"/>
      <c r="L2" s="4"/>
      <c r="M2" s="4"/>
      <c r="N2" s="6"/>
    </row>
    <row r="3" spans="1:16" ht="14.25" customHeight="1">
      <c r="A3" s="8" t="s">
        <v>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</row>
    <row r="4" spans="1:16" ht="14.25" customHeight="1">
      <c r="A4" s="9" t="s">
        <v>3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</row>
    <row r="5" spans="1:16" s="11" customFormat="1" ht="12" customHeight="1" thickBot="1">
      <c r="A5" s="43" t="s">
        <v>4</v>
      </c>
      <c r="B5" s="44"/>
      <c r="C5" s="44"/>
      <c r="D5" s="44"/>
      <c r="E5" s="44"/>
      <c r="F5" s="44"/>
      <c r="G5" s="45" t="s">
        <v>5</v>
      </c>
      <c r="H5" s="45"/>
      <c r="I5" s="45"/>
      <c r="J5" s="45"/>
      <c r="K5" s="45"/>
      <c r="L5" s="45"/>
      <c r="M5" s="45"/>
      <c r="N5" s="45"/>
    </row>
    <row r="6" spans="1:16" s="13" customFormat="1" ht="18" customHeight="1">
      <c r="A6" s="46" t="s">
        <v>6</v>
      </c>
      <c r="B6" s="48" t="s">
        <v>7</v>
      </c>
      <c r="C6" s="49"/>
      <c r="D6" s="49"/>
      <c r="E6" s="49"/>
      <c r="F6" s="49"/>
      <c r="G6" s="49"/>
      <c r="H6" s="49"/>
      <c r="I6" s="49"/>
      <c r="J6" s="49"/>
      <c r="K6" s="49"/>
      <c r="L6" s="49"/>
      <c r="M6" s="50"/>
      <c r="N6" s="51" t="s">
        <v>8</v>
      </c>
      <c r="O6" s="12"/>
    </row>
    <row r="7" spans="1:16" s="13" customFormat="1" ht="33.75" customHeight="1" thickBot="1">
      <c r="A7" s="47"/>
      <c r="B7" s="14" t="s">
        <v>9</v>
      </c>
      <c r="C7" s="14" t="s">
        <v>10</v>
      </c>
      <c r="D7" s="14" t="s">
        <v>11</v>
      </c>
      <c r="E7" s="14" t="s">
        <v>12</v>
      </c>
      <c r="F7" s="14" t="s">
        <v>13</v>
      </c>
      <c r="G7" s="14" t="s">
        <v>14</v>
      </c>
      <c r="H7" s="14" t="s">
        <v>15</v>
      </c>
      <c r="I7" s="14" t="s">
        <v>16</v>
      </c>
      <c r="J7" s="14" t="s">
        <v>17</v>
      </c>
      <c r="K7" s="14" t="s">
        <v>18</v>
      </c>
      <c r="L7" s="14" t="s">
        <v>19</v>
      </c>
      <c r="M7" s="14" t="s">
        <v>20</v>
      </c>
      <c r="N7" s="52"/>
      <c r="O7" s="12"/>
    </row>
    <row r="8" spans="1:16" s="13" customFormat="1" ht="15.95" customHeight="1">
      <c r="A8" s="15"/>
      <c r="B8" s="53" t="s">
        <v>21</v>
      </c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</row>
    <row r="9" spans="1:16" s="13" customFormat="1" ht="11.1" customHeight="1">
      <c r="A9" s="16" t="s">
        <v>22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8"/>
    </row>
    <row r="10" spans="1:16" s="13" customFormat="1" ht="11.1" customHeight="1">
      <c r="A10" s="19" t="s">
        <v>23</v>
      </c>
      <c r="B10" s="20">
        <v>-1.3</v>
      </c>
      <c r="C10" s="20">
        <v>0.5</v>
      </c>
      <c r="D10" s="20">
        <v>1.3</v>
      </c>
      <c r="E10" s="20">
        <v>10.5</v>
      </c>
      <c r="F10" s="20">
        <v>14.1</v>
      </c>
      <c r="G10" s="20">
        <v>17.899999999999999</v>
      </c>
      <c r="H10" s="20">
        <v>22.2</v>
      </c>
      <c r="I10" s="20">
        <v>20.9</v>
      </c>
      <c r="J10" s="20">
        <v>13.8</v>
      </c>
      <c r="K10" s="20">
        <v>10.5</v>
      </c>
      <c r="L10" s="20">
        <v>5.6</v>
      </c>
      <c r="M10" s="20">
        <v>2.1</v>
      </c>
      <c r="N10" s="21">
        <v>9.8000000000000007</v>
      </c>
      <c r="P10" s="22"/>
    </row>
    <row r="11" spans="1:16" s="13" customFormat="1" ht="11.1" customHeight="1">
      <c r="A11" s="19" t="s">
        <v>24</v>
      </c>
      <c r="B11" s="20">
        <v>-2.5</v>
      </c>
      <c r="C11" s="20">
        <v>-0.3</v>
      </c>
      <c r="D11" s="20">
        <v>3.8</v>
      </c>
      <c r="E11" s="20">
        <v>9</v>
      </c>
      <c r="F11" s="20">
        <v>13.9</v>
      </c>
      <c r="G11" s="20">
        <v>17</v>
      </c>
      <c r="H11" s="20">
        <v>18.5</v>
      </c>
      <c r="I11" s="20">
        <v>18.100000000000001</v>
      </c>
      <c r="J11" s="20">
        <v>14.3</v>
      </c>
      <c r="K11" s="20">
        <v>9.1</v>
      </c>
      <c r="L11" s="20">
        <v>3.5</v>
      </c>
      <c r="M11" s="20">
        <v>-0.6</v>
      </c>
      <c r="N11" s="21">
        <v>8.6999999999999993</v>
      </c>
      <c r="P11" s="22"/>
    </row>
    <row r="12" spans="1:16" s="13" customFormat="1" ht="6" customHeight="1">
      <c r="A12" s="23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1"/>
      <c r="P12" s="22"/>
    </row>
    <row r="13" spans="1:16" s="13" customFormat="1" ht="11.1" customHeight="1">
      <c r="A13" s="24" t="s">
        <v>25</v>
      </c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1"/>
      <c r="P13" s="22"/>
    </row>
    <row r="14" spans="1:16" s="13" customFormat="1" ht="11.1" customHeight="1">
      <c r="A14" s="19" t="s">
        <v>23</v>
      </c>
      <c r="B14" s="20">
        <v>-1.2</v>
      </c>
      <c r="C14" s="20">
        <v>0.8</v>
      </c>
      <c r="D14" s="20">
        <v>1.8</v>
      </c>
      <c r="E14" s="20">
        <v>10.5</v>
      </c>
      <c r="F14" s="20">
        <v>14.5</v>
      </c>
      <c r="G14" s="20">
        <v>17.899999999999999</v>
      </c>
      <c r="H14" s="20">
        <v>20.6</v>
      </c>
      <c r="I14" s="20">
        <v>19.600000000000001</v>
      </c>
      <c r="J14" s="20">
        <v>13.4</v>
      </c>
      <c r="K14" s="20">
        <v>9.8000000000000007</v>
      </c>
      <c r="L14" s="20">
        <v>5.9</v>
      </c>
      <c r="M14" s="20">
        <v>2.4</v>
      </c>
      <c r="N14" s="21">
        <v>9.6999999999999993</v>
      </c>
      <c r="P14" s="22"/>
    </row>
    <row r="15" spans="1:16" s="13" customFormat="1" ht="11.1" customHeight="1">
      <c r="A15" s="19" t="s">
        <v>24</v>
      </c>
      <c r="B15" s="20" t="s">
        <v>26</v>
      </c>
      <c r="C15" s="20" t="s">
        <v>26</v>
      </c>
      <c r="D15" s="20" t="s">
        <v>26</v>
      </c>
      <c r="E15" s="20" t="s">
        <v>26</v>
      </c>
      <c r="F15" s="20" t="s">
        <v>26</v>
      </c>
      <c r="G15" s="20" t="s">
        <v>26</v>
      </c>
      <c r="H15" s="20" t="s">
        <v>26</v>
      </c>
      <c r="I15" s="20" t="s">
        <v>26</v>
      </c>
      <c r="J15" s="20" t="s">
        <v>26</v>
      </c>
      <c r="K15" s="20" t="s">
        <v>26</v>
      </c>
      <c r="L15" s="20" t="s">
        <v>26</v>
      </c>
      <c r="M15" s="20" t="s">
        <v>26</v>
      </c>
      <c r="N15" s="21"/>
      <c r="P15" s="22"/>
    </row>
    <row r="16" spans="1:16" s="13" customFormat="1" ht="6" customHeight="1">
      <c r="A16" s="15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1"/>
    </row>
    <row r="17" spans="1:16" s="13" customFormat="1" ht="11.1" customHeight="1">
      <c r="A17" s="16" t="s">
        <v>27</v>
      </c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1"/>
    </row>
    <row r="18" spans="1:16" s="13" customFormat="1" ht="11.1" customHeight="1">
      <c r="A18" s="19" t="s">
        <v>23</v>
      </c>
      <c r="B18" s="20">
        <v>-1.3</v>
      </c>
      <c r="C18" s="20">
        <v>-0.4</v>
      </c>
      <c r="D18" s="20">
        <v>0.6</v>
      </c>
      <c r="E18" s="20">
        <v>9.9</v>
      </c>
      <c r="F18" s="20">
        <v>13.4</v>
      </c>
      <c r="G18" s="20">
        <v>17.2</v>
      </c>
      <c r="H18" s="20">
        <v>21.2</v>
      </c>
      <c r="I18" s="20">
        <v>20</v>
      </c>
      <c r="J18" s="20">
        <v>13.6</v>
      </c>
      <c r="K18" s="20">
        <v>10</v>
      </c>
      <c r="L18" s="20">
        <v>5.0999999999999996</v>
      </c>
      <c r="M18" s="20">
        <v>1.6</v>
      </c>
      <c r="N18" s="21">
        <v>9.1999999999999993</v>
      </c>
    </row>
    <row r="19" spans="1:16" s="13" customFormat="1" ht="11.1" customHeight="1">
      <c r="A19" s="19" t="s">
        <v>24</v>
      </c>
      <c r="B19" s="20">
        <v>-2.4</v>
      </c>
      <c r="C19" s="20">
        <v>-0.5</v>
      </c>
      <c r="D19" s="20">
        <v>3.6</v>
      </c>
      <c r="E19" s="20">
        <v>8.6</v>
      </c>
      <c r="F19" s="20">
        <v>13.5</v>
      </c>
      <c r="G19" s="20">
        <v>16.7</v>
      </c>
      <c r="H19" s="20">
        <v>18.5</v>
      </c>
      <c r="I19" s="20">
        <v>18</v>
      </c>
      <c r="J19" s="20">
        <v>14.3</v>
      </c>
      <c r="K19" s="20">
        <v>9</v>
      </c>
      <c r="L19" s="20">
        <v>3.3</v>
      </c>
      <c r="M19" s="20">
        <v>-0.6</v>
      </c>
      <c r="N19" s="21">
        <v>8.5</v>
      </c>
      <c r="P19" s="22"/>
    </row>
    <row r="20" spans="1:16" s="13" customFormat="1" ht="15.95" customHeight="1">
      <c r="A20" s="25"/>
      <c r="B20" s="55" t="s">
        <v>28</v>
      </c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</row>
    <row r="21" spans="1:16" s="13" customFormat="1" ht="11.1" customHeight="1">
      <c r="A21" s="16" t="s">
        <v>22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7"/>
    </row>
    <row r="22" spans="1:16" s="13" customFormat="1" ht="11.1" customHeight="1">
      <c r="A22" s="19" t="s">
        <v>23</v>
      </c>
      <c r="B22" s="20">
        <v>26.3</v>
      </c>
      <c r="C22" s="20">
        <v>42</v>
      </c>
      <c r="D22" s="20">
        <v>43.6</v>
      </c>
      <c r="E22" s="20">
        <v>16.8</v>
      </c>
      <c r="F22" s="20">
        <v>137.6</v>
      </c>
      <c r="G22" s="20">
        <v>102.5</v>
      </c>
      <c r="H22" s="20">
        <v>4.3</v>
      </c>
      <c r="I22" s="20">
        <v>90.8</v>
      </c>
      <c r="J22" s="20">
        <v>60.1</v>
      </c>
      <c r="K22" s="20">
        <v>37</v>
      </c>
      <c r="L22" s="20">
        <v>22</v>
      </c>
      <c r="M22" s="20">
        <v>6.1</v>
      </c>
      <c r="N22" s="21">
        <v>589.1</v>
      </c>
    </row>
    <row r="23" spans="1:16" s="13" customFormat="1" ht="11.1" customHeight="1">
      <c r="A23" s="19" t="s">
        <v>24</v>
      </c>
      <c r="B23" s="20">
        <v>24.6</v>
      </c>
      <c r="C23" s="20">
        <v>23.8</v>
      </c>
      <c r="D23" s="20">
        <v>24.1</v>
      </c>
      <c r="E23" s="20">
        <v>31.5</v>
      </c>
      <c r="F23" s="20">
        <v>61</v>
      </c>
      <c r="G23" s="20">
        <v>72.2</v>
      </c>
      <c r="H23" s="20">
        <v>63.7</v>
      </c>
      <c r="I23" s="20">
        <v>56.2</v>
      </c>
      <c r="J23" s="20">
        <v>37.6</v>
      </c>
      <c r="K23" s="20">
        <v>30.7</v>
      </c>
      <c r="L23" s="20">
        <v>37.4</v>
      </c>
      <c r="M23" s="20">
        <v>27.1</v>
      </c>
      <c r="N23" s="21">
        <v>490.1</v>
      </c>
    </row>
    <row r="24" spans="1:16" s="13" customFormat="1" ht="11.1" customHeight="1">
      <c r="A24" s="23" t="s">
        <v>29</v>
      </c>
      <c r="B24" s="20">
        <f t="shared" ref="B24:N24" si="0">B22*100/B23</f>
        <v>106.91056910569105</v>
      </c>
      <c r="C24" s="20">
        <f t="shared" si="0"/>
        <v>176.47058823529412</v>
      </c>
      <c r="D24" s="20">
        <f t="shared" si="0"/>
        <v>180.9128630705394</v>
      </c>
      <c r="E24" s="20">
        <f t="shared" si="0"/>
        <v>53.333333333333336</v>
      </c>
      <c r="F24" s="20">
        <f t="shared" si="0"/>
        <v>225.57377049180329</v>
      </c>
      <c r="G24" s="20">
        <f t="shared" si="0"/>
        <v>141.96675900277009</v>
      </c>
      <c r="H24" s="20">
        <f t="shared" si="0"/>
        <v>6.7503924646781783</v>
      </c>
      <c r="I24" s="20">
        <f t="shared" si="0"/>
        <v>161.56583629893237</v>
      </c>
      <c r="J24" s="20">
        <f t="shared" si="0"/>
        <v>159.84042553191489</v>
      </c>
      <c r="K24" s="20">
        <f t="shared" si="0"/>
        <v>120.52117263843648</v>
      </c>
      <c r="L24" s="20">
        <f t="shared" si="0"/>
        <v>58.82352941176471</v>
      </c>
      <c r="M24" s="20">
        <f t="shared" si="0"/>
        <v>22.509225092250922</v>
      </c>
      <c r="N24" s="21">
        <f t="shared" si="0"/>
        <v>120.19995919200163</v>
      </c>
    </row>
    <row r="25" spans="1:16" s="13" customFormat="1" ht="6" customHeight="1">
      <c r="A25" s="23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1"/>
    </row>
    <row r="26" spans="1:16" s="13" customFormat="1" ht="11.1" customHeight="1">
      <c r="A26" s="24" t="s">
        <v>25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1"/>
    </row>
    <row r="27" spans="1:16" s="13" customFormat="1" ht="11.1" customHeight="1">
      <c r="A27" s="19" t="s">
        <v>23</v>
      </c>
      <c r="B27" s="20">
        <v>27</v>
      </c>
      <c r="C27" s="20">
        <v>52.4</v>
      </c>
      <c r="D27" s="20">
        <v>35.299999999999997</v>
      </c>
      <c r="E27" s="20">
        <v>13</v>
      </c>
      <c r="F27" s="20">
        <v>94.2</v>
      </c>
      <c r="G27" s="20">
        <v>102.9</v>
      </c>
      <c r="H27" s="20">
        <v>4.8</v>
      </c>
      <c r="I27" s="20">
        <v>70.900000000000006</v>
      </c>
      <c r="J27" s="20">
        <v>64</v>
      </c>
      <c r="K27" s="20">
        <v>32.6</v>
      </c>
      <c r="L27" s="20">
        <v>26.1</v>
      </c>
      <c r="M27" s="20">
        <v>4.5999999999999996</v>
      </c>
      <c r="N27" s="21">
        <v>527.79999999999995</v>
      </c>
    </row>
    <row r="28" spans="1:16" s="13" customFormat="1" ht="11.1" customHeight="1">
      <c r="A28" s="19" t="s">
        <v>24</v>
      </c>
      <c r="B28" s="20" t="s">
        <v>26</v>
      </c>
      <c r="C28" s="20" t="s">
        <v>26</v>
      </c>
      <c r="D28" s="20" t="s">
        <v>26</v>
      </c>
      <c r="E28" s="20" t="s">
        <v>26</v>
      </c>
      <c r="F28" s="20" t="s">
        <v>26</v>
      </c>
      <c r="G28" s="20" t="s">
        <v>26</v>
      </c>
      <c r="H28" s="20" t="s">
        <v>26</v>
      </c>
      <c r="I28" s="20" t="s">
        <v>26</v>
      </c>
      <c r="J28" s="20" t="s">
        <v>26</v>
      </c>
      <c r="K28" s="20" t="s">
        <v>26</v>
      </c>
      <c r="L28" s="20" t="s">
        <v>26</v>
      </c>
      <c r="M28" s="20" t="s">
        <v>26</v>
      </c>
      <c r="N28" s="21" t="s">
        <v>26</v>
      </c>
    </row>
    <row r="29" spans="1:16" s="13" customFormat="1" ht="11.1" customHeight="1">
      <c r="A29" s="23" t="s">
        <v>29</v>
      </c>
      <c r="B29" s="20" t="s">
        <v>26</v>
      </c>
      <c r="C29" s="20" t="s">
        <v>26</v>
      </c>
      <c r="D29" s="20" t="s">
        <v>26</v>
      </c>
      <c r="E29" s="20" t="s">
        <v>26</v>
      </c>
      <c r="F29" s="20" t="s">
        <v>26</v>
      </c>
      <c r="G29" s="20" t="s">
        <v>26</v>
      </c>
      <c r="H29" s="20" t="s">
        <v>26</v>
      </c>
      <c r="I29" s="20" t="s">
        <v>26</v>
      </c>
      <c r="J29" s="20" t="s">
        <v>26</v>
      </c>
      <c r="K29" s="20" t="s">
        <v>26</v>
      </c>
      <c r="L29" s="20" t="s">
        <v>26</v>
      </c>
      <c r="M29" s="20" t="s">
        <v>26</v>
      </c>
      <c r="N29" s="21" t="s">
        <v>26</v>
      </c>
    </row>
    <row r="30" spans="1:16" s="13" customFormat="1" ht="6" customHeight="1">
      <c r="A30" s="15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1"/>
    </row>
    <row r="31" spans="1:16" s="13" customFormat="1" ht="11.1" customHeight="1">
      <c r="A31" s="16" t="s">
        <v>27</v>
      </c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1"/>
    </row>
    <row r="32" spans="1:16" s="13" customFormat="1" ht="11.1" customHeight="1">
      <c r="A32" s="19" t="s">
        <v>23</v>
      </c>
      <c r="B32" s="20">
        <v>33.700000000000003</v>
      </c>
      <c r="C32" s="20">
        <v>50.2</v>
      </c>
      <c r="D32" s="20">
        <v>48.5</v>
      </c>
      <c r="E32" s="20">
        <v>27.4</v>
      </c>
      <c r="F32" s="20">
        <v>85.5</v>
      </c>
      <c r="G32" s="20">
        <v>128.30000000000001</v>
      </c>
      <c r="H32" s="20">
        <v>20.100000000000001</v>
      </c>
      <c r="I32" s="20">
        <v>59.2</v>
      </c>
      <c r="J32" s="20">
        <v>42.2</v>
      </c>
      <c r="K32" s="20">
        <v>30.9</v>
      </c>
      <c r="L32" s="20">
        <v>12.8</v>
      </c>
      <c r="M32" s="20">
        <v>9.5</v>
      </c>
      <c r="N32" s="21">
        <v>548.29999999999995</v>
      </c>
    </row>
    <row r="33" spans="1:16" s="13" customFormat="1" ht="11.1" customHeight="1">
      <c r="A33" s="19" t="s">
        <v>24</v>
      </c>
      <c r="B33" s="20">
        <v>20.8</v>
      </c>
      <c r="C33" s="20">
        <v>23.9</v>
      </c>
      <c r="D33" s="20">
        <v>25.1</v>
      </c>
      <c r="E33" s="20">
        <v>32.9</v>
      </c>
      <c r="F33" s="20">
        <v>59.8</v>
      </c>
      <c r="G33" s="20">
        <v>74.900000000000006</v>
      </c>
      <c r="H33" s="20">
        <v>60.3</v>
      </c>
      <c r="I33" s="20">
        <v>53.4</v>
      </c>
      <c r="J33" s="20">
        <v>36.700000000000003</v>
      </c>
      <c r="K33" s="20">
        <v>28.2</v>
      </c>
      <c r="L33" s="20">
        <v>33.700000000000003</v>
      </c>
      <c r="M33" s="20">
        <v>21</v>
      </c>
      <c r="N33" s="21">
        <v>470.5</v>
      </c>
    </row>
    <row r="34" spans="1:16" s="13" customFormat="1" ht="11.1" customHeight="1">
      <c r="A34" s="23" t="s">
        <v>29</v>
      </c>
      <c r="B34" s="28">
        <f t="shared" ref="B34:N34" si="1">B32*100/B33</f>
        <v>162.01923076923077</v>
      </c>
      <c r="C34" s="28">
        <f t="shared" si="1"/>
        <v>210.04184100418411</v>
      </c>
      <c r="D34" s="28">
        <f t="shared" si="1"/>
        <v>193.22709163346613</v>
      </c>
      <c r="E34" s="28">
        <f t="shared" si="1"/>
        <v>83.282674772036472</v>
      </c>
      <c r="F34" s="28">
        <f t="shared" si="1"/>
        <v>142.97658862876256</v>
      </c>
      <c r="G34" s="28">
        <f t="shared" si="1"/>
        <v>171.29506008010682</v>
      </c>
      <c r="H34" s="28">
        <f t="shared" si="1"/>
        <v>33.333333333333336</v>
      </c>
      <c r="I34" s="28">
        <f t="shared" si="1"/>
        <v>110.86142322097379</v>
      </c>
      <c r="J34" s="28">
        <f t="shared" si="1"/>
        <v>114.98637602179835</v>
      </c>
      <c r="K34" s="28">
        <f t="shared" si="1"/>
        <v>109.57446808510639</v>
      </c>
      <c r="L34" s="28">
        <f t="shared" si="1"/>
        <v>37.982195845697326</v>
      </c>
      <c r="M34" s="28">
        <f t="shared" si="1"/>
        <v>45.238095238095241</v>
      </c>
      <c r="N34" s="29">
        <f t="shared" si="1"/>
        <v>116.53560042507969</v>
      </c>
    </row>
    <row r="35" spans="1:16" s="13" customFormat="1" ht="15.95" customHeight="1">
      <c r="B35" s="57" t="s">
        <v>30</v>
      </c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</row>
    <row r="36" spans="1:16" s="13" customFormat="1" ht="11.1" customHeight="1">
      <c r="A36" s="16" t="s">
        <v>22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8"/>
    </row>
    <row r="37" spans="1:16" s="13" customFormat="1" ht="11.1" customHeight="1">
      <c r="A37" s="19" t="s">
        <v>23</v>
      </c>
      <c r="B37" s="20">
        <v>30</v>
      </c>
      <c r="C37" s="20">
        <v>40.1</v>
      </c>
      <c r="D37" s="20">
        <v>94</v>
      </c>
      <c r="E37" s="20">
        <v>174.8</v>
      </c>
      <c r="F37" s="20">
        <v>159.69999999999999</v>
      </c>
      <c r="G37" s="20">
        <v>199.3</v>
      </c>
      <c r="H37" s="20">
        <v>342.3</v>
      </c>
      <c r="I37" s="20">
        <v>264.10000000000002</v>
      </c>
      <c r="J37" s="20">
        <v>137.69999999999999</v>
      </c>
      <c r="K37" s="20">
        <v>117.4</v>
      </c>
      <c r="L37" s="20">
        <v>70</v>
      </c>
      <c r="M37" s="20">
        <v>36</v>
      </c>
      <c r="N37" s="21">
        <v>1665.4</v>
      </c>
    </row>
    <row r="38" spans="1:16" s="13" customFormat="1" ht="11.1" customHeight="1">
      <c r="A38" s="19" t="s">
        <v>24</v>
      </c>
      <c r="B38" s="20">
        <v>45.3</v>
      </c>
      <c r="C38" s="20">
        <v>71.599999999999994</v>
      </c>
      <c r="D38" s="20">
        <v>121.5</v>
      </c>
      <c r="E38" s="20">
        <v>169.1</v>
      </c>
      <c r="F38" s="20">
        <v>219.1</v>
      </c>
      <c r="G38" s="20">
        <v>221</v>
      </c>
      <c r="H38" s="20">
        <v>234.9</v>
      </c>
      <c r="I38" s="20">
        <v>217.9</v>
      </c>
      <c r="J38" s="20">
        <v>161.9</v>
      </c>
      <c r="K38" s="20">
        <v>124</v>
      </c>
      <c r="L38" s="20">
        <v>51.3</v>
      </c>
      <c r="M38" s="20">
        <v>40.1</v>
      </c>
      <c r="N38" s="21">
        <v>1677.4</v>
      </c>
    </row>
    <row r="39" spans="1:16" s="13" customFormat="1" ht="11.1" customHeight="1">
      <c r="A39" s="23" t="s">
        <v>31</v>
      </c>
      <c r="B39" s="20">
        <f t="shared" ref="B39:N39" si="2">B37*100/B38</f>
        <v>66.225165562913915</v>
      </c>
      <c r="C39" s="20">
        <f t="shared" si="2"/>
        <v>56.005586592178773</v>
      </c>
      <c r="D39" s="20">
        <f t="shared" si="2"/>
        <v>77.36625514403292</v>
      </c>
      <c r="E39" s="20">
        <f t="shared" si="2"/>
        <v>103.37078651685394</v>
      </c>
      <c r="F39" s="20">
        <f t="shared" si="2"/>
        <v>72.889091738931981</v>
      </c>
      <c r="G39" s="20">
        <f t="shared" si="2"/>
        <v>90.180995475113122</v>
      </c>
      <c r="H39" s="20">
        <f t="shared" si="2"/>
        <v>145.72158365261814</v>
      </c>
      <c r="I39" s="20">
        <f t="shared" si="2"/>
        <v>121.20238641578707</v>
      </c>
      <c r="J39" s="20">
        <f t="shared" si="2"/>
        <v>85.05250154416305</v>
      </c>
      <c r="K39" s="20">
        <f t="shared" si="2"/>
        <v>94.677419354838705</v>
      </c>
      <c r="L39" s="20">
        <f t="shared" si="2"/>
        <v>136.45224171539962</v>
      </c>
      <c r="M39" s="20">
        <f t="shared" si="2"/>
        <v>89.775561097256855</v>
      </c>
      <c r="N39" s="21">
        <f t="shared" si="2"/>
        <v>99.284607130082264</v>
      </c>
    </row>
    <row r="40" spans="1:16" s="13" customFormat="1" ht="6" customHeight="1">
      <c r="A40" s="23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1"/>
    </row>
    <row r="41" spans="1:16" s="13" customFormat="1" ht="11.1" customHeight="1">
      <c r="A41" s="24" t="s">
        <v>25</v>
      </c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1"/>
    </row>
    <row r="42" spans="1:16" s="13" customFormat="1" ht="11.1" customHeight="1">
      <c r="A42" s="19" t="s">
        <v>23</v>
      </c>
      <c r="B42" s="20">
        <v>33.5</v>
      </c>
      <c r="C42" s="20">
        <v>43.3</v>
      </c>
      <c r="D42" s="20">
        <v>98.8</v>
      </c>
      <c r="E42" s="20">
        <v>184.4</v>
      </c>
      <c r="F42" s="20">
        <v>169.2</v>
      </c>
      <c r="G42" s="20">
        <v>197.5</v>
      </c>
      <c r="H42" s="20">
        <v>328.7</v>
      </c>
      <c r="I42" s="20">
        <v>247.8</v>
      </c>
      <c r="J42" s="20">
        <v>129</v>
      </c>
      <c r="K42" s="20">
        <v>123.9</v>
      </c>
      <c r="L42" s="20">
        <v>75</v>
      </c>
      <c r="M42" s="20">
        <v>39.9</v>
      </c>
      <c r="N42" s="21">
        <v>1671</v>
      </c>
    </row>
    <row r="43" spans="1:16" s="13" customFormat="1" ht="11.1" customHeight="1">
      <c r="A43" s="19" t="s">
        <v>24</v>
      </c>
      <c r="B43" s="20" t="s">
        <v>26</v>
      </c>
      <c r="C43" s="20" t="s">
        <v>26</v>
      </c>
      <c r="D43" s="20" t="s">
        <v>26</v>
      </c>
      <c r="E43" s="20" t="s">
        <v>26</v>
      </c>
      <c r="F43" s="20" t="s">
        <v>26</v>
      </c>
      <c r="G43" s="20" t="s">
        <v>26</v>
      </c>
      <c r="H43" s="20" t="s">
        <v>26</v>
      </c>
      <c r="I43" s="20" t="s">
        <v>26</v>
      </c>
      <c r="J43" s="20" t="s">
        <v>26</v>
      </c>
      <c r="K43" s="20" t="s">
        <v>26</v>
      </c>
      <c r="L43" s="20" t="s">
        <v>26</v>
      </c>
      <c r="M43" s="20" t="s">
        <v>26</v>
      </c>
      <c r="N43" s="21" t="s">
        <v>26</v>
      </c>
    </row>
    <row r="44" spans="1:16" s="13" customFormat="1" ht="11.1" customHeight="1">
      <c r="A44" s="23" t="s">
        <v>31</v>
      </c>
      <c r="B44" s="20" t="s">
        <v>26</v>
      </c>
      <c r="C44" s="20" t="s">
        <v>26</v>
      </c>
      <c r="D44" s="20" t="s">
        <v>26</v>
      </c>
      <c r="E44" s="20" t="s">
        <v>26</v>
      </c>
      <c r="F44" s="20" t="s">
        <v>26</v>
      </c>
      <c r="G44" s="20" t="s">
        <v>26</v>
      </c>
      <c r="H44" s="20" t="s">
        <v>26</v>
      </c>
      <c r="I44" s="20" t="s">
        <v>26</v>
      </c>
      <c r="J44" s="20" t="s">
        <v>26</v>
      </c>
      <c r="K44" s="20" t="s">
        <v>26</v>
      </c>
      <c r="L44" s="20" t="s">
        <v>26</v>
      </c>
      <c r="M44" s="20" t="s">
        <v>26</v>
      </c>
      <c r="N44" s="21" t="s">
        <v>26</v>
      </c>
    </row>
    <row r="45" spans="1:16" s="13" customFormat="1" ht="6" customHeight="1">
      <c r="A45" s="15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1"/>
    </row>
    <row r="46" spans="1:16" s="13" customFormat="1" ht="11.1" customHeight="1">
      <c r="A46" s="16" t="s">
        <v>27</v>
      </c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1"/>
    </row>
    <row r="47" spans="1:16" s="13" customFormat="1" ht="11.1" customHeight="1">
      <c r="A47" s="19" t="s">
        <v>23</v>
      </c>
      <c r="B47" s="20">
        <v>32.200000000000003</v>
      </c>
      <c r="C47" s="20">
        <v>35.4</v>
      </c>
      <c r="D47" s="20">
        <v>113.3</v>
      </c>
      <c r="E47" s="20">
        <v>189.7</v>
      </c>
      <c r="F47" s="20">
        <v>177.7</v>
      </c>
      <c r="G47" s="20">
        <v>215.4</v>
      </c>
      <c r="H47" s="20">
        <v>341.3</v>
      </c>
      <c r="I47" s="20">
        <v>256.89999999999998</v>
      </c>
      <c r="J47" s="20">
        <v>153.30000000000001</v>
      </c>
      <c r="K47" s="20">
        <v>133.30000000000001</v>
      </c>
      <c r="L47" s="20">
        <v>64</v>
      </c>
      <c r="M47" s="20">
        <v>60</v>
      </c>
      <c r="N47" s="21">
        <v>1772.5</v>
      </c>
    </row>
    <row r="48" spans="1:16" s="13" customFormat="1" ht="11.1" customHeight="1">
      <c r="A48" s="19" t="s">
        <v>24</v>
      </c>
      <c r="B48" s="20">
        <v>57.6</v>
      </c>
      <c r="C48" s="20">
        <v>81.400000000000006</v>
      </c>
      <c r="D48" s="20">
        <v>133.9</v>
      </c>
      <c r="E48" s="20">
        <v>177.6</v>
      </c>
      <c r="F48" s="20">
        <v>223.4</v>
      </c>
      <c r="G48" s="20">
        <v>226.8</v>
      </c>
      <c r="H48" s="20">
        <v>240.8</v>
      </c>
      <c r="I48" s="20">
        <v>227.7</v>
      </c>
      <c r="J48" s="20">
        <v>174.3</v>
      </c>
      <c r="K48" s="20">
        <v>135.80000000000001</v>
      </c>
      <c r="L48" s="20">
        <v>60.2</v>
      </c>
      <c r="M48" s="20">
        <v>53.2</v>
      </c>
      <c r="N48" s="21">
        <v>1792.6</v>
      </c>
      <c r="P48" s="5"/>
    </row>
    <row r="49" spans="1:14" s="13" customFormat="1" ht="11.1" customHeight="1">
      <c r="A49" s="23" t="s">
        <v>31</v>
      </c>
      <c r="B49" s="20">
        <f t="shared" ref="B49:N49" si="3">B47*100/B48</f>
        <v>55.902777777777786</v>
      </c>
      <c r="C49" s="20">
        <f t="shared" si="3"/>
        <v>43.488943488943484</v>
      </c>
      <c r="D49" s="20">
        <f t="shared" si="3"/>
        <v>84.615384615384613</v>
      </c>
      <c r="E49" s="20">
        <f t="shared" si="3"/>
        <v>106.81306306306307</v>
      </c>
      <c r="F49" s="20">
        <f t="shared" si="3"/>
        <v>79.543419874664281</v>
      </c>
      <c r="G49" s="20">
        <f t="shared" si="3"/>
        <v>94.973544973544975</v>
      </c>
      <c r="H49" s="20">
        <f t="shared" si="3"/>
        <v>141.7358803986711</v>
      </c>
      <c r="I49" s="20">
        <f t="shared" si="3"/>
        <v>112.82389108476065</v>
      </c>
      <c r="J49" s="20">
        <f t="shared" si="3"/>
        <v>87.951807228915669</v>
      </c>
      <c r="K49" s="20">
        <f t="shared" si="3"/>
        <v>98.159057437407952</v>
      </c>
      <c r="L49" s="20">
        <f t="shared" si="3"/>
        <v>106.31229235880399</v>
      </c>
      <c r="M49" s="20">
        <f t="shared" si="3"/>
        <v>112.78195488721803</v>
      </c>
      <c r="N49" s="21">
        <f t="shared" si="3"/>
        <v>98.878723641637848</v>
      </c>
    </row>
    <row r="50" spans="1:14" s="13" customFormat="1" ht="6" customHeight="1">
      <c r="A50" s="30"/>
      <c r="B50" s="31"/>
      <c r="C50" s="31"/>
      <c r="D50" s="31"/>
      <c r="E50" s="31"/>
      <c r="F50" s="31"/>
      <c r="G50" s="31"/>
      <c r="H50" s="31"/>
      <c r="I50" s="32"/>
      <c r="J50" s="32"/>
      <c r="K50" s="31"/>
      <c r="L50" s="31"/>
      <c r="M50" s="31"/>
      <c r="N50" s="33"/>
    </row>
    <row r="51" spans="1:14" s="13" customFormat="1" ht="11.45" customHeight="1">
      <c r="A51" s="34" t="s">
        <v>32</v>
      </c>
      <c r="B51" s="34"/>
      <c r="C51" s="34"/>
      <c r="D51" s="34"/>
      <c r="E51" s="34"/>
      <c r="F51" s="34"/>
      <c r="G51" s="34"/>
      <c r="H51" s="34"/>
      <c r="I51" s="35" t="s">
        <v>33</v>
      </c>
      <c r="J51" s="35"/>
      <c r="K51" s="34"/>
      <c r="L51" s="34"/>
      <c r="M51" s="34"/>
      <c r="N51" s="34"/>
    </row>
    <row r="52" spans="1:14" s="13" customFormat="1" ht="22.5" customHeight="1">
      <c r="A52" s="34" t="s">
        <v>34</v>
      </c>
      <c r="B52" s="36"/>
      <c r="C52" s="36"/>
      <c r="D52" s="36"/>
      <c r="E52" s="36"/>
      <c r="F52" s="36"/>
      <c r="G52" s="31"/>
      <c r="H52" s="31"/>
      <c r="I52" s="41" t="s">
        <v>35</v>
      </c>
      <c r="J52" s="59"/>
      <c r="K52" s="59"/>
      <c r="L52" s="59"/>
      <c r="M52" s="59"/>
      <c r="N52" s="59"/>
    </row>
    <row r="53" spans="1:14" s="13" customFormat="1" ht="22.5" customHeight="1">
      <c r="A53" s="39" t="s">
        <v>36</v>
      </c>
      <c r="B53" s="40"/>
      <c r="C53" s="40"/>
      <c r="D53" s="40"/>
      <c r="E53" s="40"/>
      <c r="F53" s="40"/>
      <c r="G53" s="30"/>
      <c r="H53" s="30"/>
      <c r="I53" s="41" t="s">
        <v>37</v>
      </c>
      <c r="J53" s="42"/>
      <c r="K53" s="42"/>
      <c r="L53" s="42"/>
      <c r="M53" s="42"/>
      <c r="N53" s="42"/>
    </row>
    <row r="54" spans="1:14" s="13" customFormat="1" ht="22.5" customHeight="1">
      <c r="A54" s="39" t="s">
        <v>38</v>
      </c>
      <c r="B54" s="40"/>
      <c r="C54" s="40"/>
      <c r="D54" s="40"/>
      <c r="E54" s="40"/>
      <c r="F54" s="40"/>
      <c r="G54" s="31"/>
      <c r="H54" s="31"/>
      <c r="I54" s="41" t="s">
        <v>39</v>
      </c>
      <c r="J54" s="42"/>
      <c r="K54" s="42"/>
      <c r="L54" s="42"/>
      <c r="M54" s="42"/>
      <c r="N54" s="42"/>
    </row>
    <row r="55" spans="1:14" s="13" customFormat="1" ht="11.25">
      <c r="N55" s="37"/>
    </row>
    <row r="56" spans="1:14" s="13" customFormat="1" ht="11.25"/>
    <row r="57" spans="1:14" s="13" customFormat="1" ht="11.25">
      <c r="A57" s="38"/>
    </row>
    <row r="58" spans="1:14" s="13" customFormat="1" ht="11.25"/>
    <row r="59" spans="1:14" s="13" customFormat="1" ht="11.25"/>
    <row r="60" spans="1:14" s="13" customFormat="1" ht="11.25"/>
    <row r="61" spans="1:14" s="13" customFormat="1" ht="11.25"/>
    <row r="62" spans="1:14" s="13" customFormat="1" ht="11.25"/>
    <row r="63" spans="1:14" s="13" customFormat="1" ht="11.25"/>
    <row r="64" spans="1:14" s="13" customFormat="1" ht="11.25"/>
    <row r="65" s="13" customFormat="1" ht="11.25"/>
    <row r="66" s="13" customFormat="1" ht="11.25"/>
    <row r="67" s="13" customFormat="1" ht="11.25"/>
    <row r="68" s="13" customFormat="1" ht="11.25"/>
    <row r="69" s="13" customFormat="1" ht="11.25"/>
    <row r="70" s="13" customFormat="1" ht="11.25"/>
    <row r="71" s="13" customFormat="1" ht="11.25"/>
    <row r="72" s="13" customFormat="1" ht="11.25"/>
    <row r="73" s="13" customFormat="1" ht="11.25"/>
    <row r="74" s="13" customFormat="1" ht="11.25"/>
    <row r="75" s="13" customFormat="1" ht="11.25"/>
    <row r="76" s="13" customFormat="1" ht="11.25"/>
    <row r="77" s="13" customFormat="1" ht="11.25"/>
    <row r="78" s="13" customFormat="1" ht="11.25"/>
    <row r="79" s="13" customFormat="1" ht="11.25"/>
    <row r="80" s="13" customFormat="1" ht="11.25"/>
    <row r="81" s="13" customFormat="1" ht="11.25"/>
    <row r="82" s="13" customFormat="1" ht="11.25"/>
    <row r="83" s="13" customFormat="1" ht="11.25"/>
    <row r="84" s="13" customFormat="1" ht="11.25"/>
    <row r="85" s="13" customFormat="1" ht="11.25"/>
    <row r="86" s="13" customFormat="1" ht="11.25"/>
    <row r="87" s="13" customFormat="1" ht="11.25"/>
    <row r="88" s="13" customFormat="1" ht="11.25"/>
    <row r="89" s="13" customFormat="1" ht="11.25"/>
    <row r="90" s="13" customFormat="1" ht="11.25"/>
    <row r="91" s="13" customFormat="1" ht="11.25"/>
    <row r="92" s="13" customFormat="1" ht="11.25"/>
    <row r="93" s="13" customFormat="1" ht="11.25"/>
    <row r="94" s="13" customFormat="1" ht="11.25"/>
    <row r="95" s="13" customFormat="1" ht="11.25"/>
    <row r="96" s="13" customFormat="1" ht="11.25"/>
    <row r="97" s="13" customFormat="1" ht="11.25"/>
    <row r="98" s="13" customFormat="1" ht="11.25"/>
    <row r="99" s="13" customFormat="1" ht="11.25"/>
    <row r="100" s="13" customFormat="1" ht="11.25"/>
    <row r="101" s="13" customFormat="1" ht="11.25"/>
    <row r="102" s="13" customFormat="1" ht="11.25"/>
    <row r="103" s="13" customFormat="1" ht="11.25"/>
    <row r="104" s="13" customFormat="1" ht="11.25"/>
    <row r="105" s="13" customFormat="1" ht="11.25"/>
    <row r="106" s="13" customFormat="1" ht="11.25"/>
    <row r="107" s="13" customFormat="1" ht="11.25"/>
    <row r="108" s="13" customFormat="1" ht="11.25"/>
    <row r="109" s="13" customFormat="1" ht="11.25"/>
    <row r="110" s="13" customFormat="1" ht="11.25"/>
    <row r="111" s="13" customFormat="1" ht="11.25"/>
    <row r="112" s="13" customFormat="1" ht="11.25"/>
    <row r="113" s="13" customFormat="1" ht="11.25"/>
    <row r="114" s="13" customFormat="1" ht="11.25"/>
    <row r="115" s="13" customFormat="1" ht="11.25"/>
    <row r="116" s="13" customFormat="1" ht="11.25"/>
    <row r="117" s="13" customFormat="1" ht="11.25"/>
    <row r="118" s="13" customFormat="1" ht="11.25"/>
    <row r="119" s="13" customFormat="1" ht="11.25"/>
    <row r="120" s="13" customFormat="1" ht="11.25"/>
    <row r="121" s="13" customFormat="1" ht="11.25"/>
    <row r="122" s="13" customFormat="1" ht="11.25"/>
    <row r="123" s="13" customFormat="1" ht="11.25"/>
    <row r="124" s="13" customFormat="1" ht="11.25"/>
    <row r="125" s="13" customFormat="1" ht="11.25"/>
    <row r="126" s="13" customFormat="1" ht="11.25"/>
    <row r="127" s="13" customFormat="1" ht="11.25"/>
    <row r="128" s="13" customFormat="1" ht="11.25"/>
    <row r="129" s="13" customFormat="1" ht="11.25"/>
    <row r="130" s="13" customFormat="1" ht="11.25"/>
    <row r="131" s="13" customFormat="1" ht="11.25"/>
    <row r="132" s="13" customFormat="1" ht="11.25"/>
    <row r="133" s="13" customFormat="1" ht="11.25"/>
    <row r="134" s="13" customFormat="1" ht="11.25"/>
    <row r="135" s="13" customFormat="1" ht="11.25"/>
    <row r="136" s="13" customFormat="1" ht="11.25"/>
    <row r="137" s="13" customFormat="1" ht="11.25"/>
    <row r="138" s="13" customFormat="1" ht="11.25"/>
    <row r="139" s="13" customFormat="1" ht="11.25"/>
    <row r="140" s="13" customFormat="1" ht="11.25"/>
    <row r="141" s="13" customFormat="1" ht="11.25"/>
    <row r="142" s="13" customFormat="1" ht="11.25"/>
    <row r="143" s="13" customFormat="1" ht="11.25"/>
    <row r="144" s="13" customFormat="1" ht="11.25"/>
    <row r="145" s="13" customFormat="1" ht="11.25"/>
    <row r="146" s="13" customFormat="1" ht="11.25"/>
    <row r="147" s="13" customFormat="1" ht="11.25"/>
    <row r="148" s="13" customFormat="1" ht="11.25"/>
    <row r="149" s="13" customFormat="1" ht="11.25"/>
    <row r="150" s="13" customFormat="1" ht="11.25"/>
    <row r="151" s="13" customFormat="1" ht="11.25"/>
    <row r="152" s="13" customFormat="1" ht="11.25"/>
    <row r="153" s="13" customFormat="1" ht="11.25"/>
    <row r="154" s="13" customFormat="1" ht="11.25"/>
    <row r="155" s="13" customFormat="1" ht="11.25"/>
    <row r="156" s="13" customFormat="1" ht="11.25"/>
    <row r="157" s="13" customFormat="1" ht="11.25"/>
    <row r="158" s="13" customFormat="1" ht="11.25"/>
    <row r="159" s="13" customFormat="1" ht="11.25"/>
    <row r="160" s="13" customFormat="1" ht="11.25"/>
    <row r="161" s="13" customFormat="1" ht="11.25"/>
    <row r="162" s="13" customFormat="1" ht="11.25"/>
    <row r="163" s="13" customFormat="1" ht="11.25"/>
    <row r="164" s="13" customFormat="1" ht="11.25"/>
    <row r="165" s="13" customFormat="1" ht="11.25"/>
    <row r="166" s="13" customFormat="1" ht="11.25"/>
    <row r="167" s="13" customFormat="1" ht="11.25"/>
    <row r="168" s="13" customFormat="1" ht="11.25"/>
    <row r="169" s="13" customFormat="1" ht="11.25"/>
    <row r="170" s="13" customFormat="1" ht="11.25"/>
    <row r="171" s="13" customFormat="1" ht="11.25"/>
    <row r="172" s="13" customFormat="1" ht="11.25"/>
    <row r="173" s="13" customFormat="1" ht="11.25"/>
    <row r="174" s="13" customFormat="1" ht="11.25"/>
    <row r="175" s="13" customFormat="1" ht="11.25"/>
    <row r="176" s="13" customFormat="1" ht="11.25"/>
    <row r="177" s="13" customFormat="1" ht="11.25"/>
    <row r="178" s="13" customFormat="1" ht="11.25"/>
    <row r="179" s="13" customFormat="1" ht="11.25"/>
    <row r="180" s="13" customFormat="1" ht="11.25"/>
    <row r="181" s="13" customFormat="1" ht="11.25"/>
    <row r="182" s="13" customFormat="1" ht="11.25"/>
    <row r="183" s="13" customFormat="1" ht="11.25"/>
    <row r="184" s="13" customFormat="1" ht="11.25"/>
    <row r="185" s="13" customFormat="1" ht="11.25"/>
    <row r="186" s="13" customFormat="1" ht="11.25"/>
    <row r="187" s="13" customFormat="1" ht="11.25"/>
    <row r="188" s="13" customFormat="1" ht="11.25"/>
    <row r="189" s="13" customFormat="1" ht="11.25"/>
    <row r="190" s="13" customFormat="1" ht="11.25"/>
    <row r="191" s="13" customFormat="1" ht="11.25"/>
    <row r="192" s="13" customFormat="1" ht="11.25"/>
    <row r="193" s="13" customFormat="1" ht="11.25"/>
    <row r="194" s="13" customFormat="1" ht="11.25"/>
    <row r="195" s="13" customFormat="1" ht="11.25"/>
    <row r="196" s="13" customFormat="1" ht="11.25"/>
    <row r="197" s="13" customFormat="1" ht="11.25"/>
    <row r="198" s="13" customFormat="1" ht="11.25"/>
    <row r="199" s="13" customFormat="1" ht="11.25"/>
    <row r="200" s="13" customFormat="1" ht="11.25"/>
    <row r="201" s="13" customFormat="1" ht="11.25"/>
    <row r="202" s="13" customFormat="1" ht="11.25"/>
    <row r="203" s="13" customFormat="1" ht="11.25"/>
    <row r="204" s="13" customFormat="1" ht="11.25"/>
    <row r="205" s="13" customFormat="1" ht="11.25"/>
    <row r="206" s="13" customFormat="1" ht="11.25"/>
    <row r="207" s="13" customFormat="1" ht="11.25"/>
    <row r="208" s="13" customFormat="1" ht="11.25"/>
    <row r="209" s="13" customFormat="1" ht="11.25"/>
    <row r="210" s="13" customFormat="1" ht="11.25"/>
    <row r="211" s="13" customFormat="1" ht="11.25"/>
    <row r="212" s="13" customFormat="1" ht="11.25"/>
    <row r="213" s="13" customFormat="1" ht="11.25"/>
    <row r="214" s="13" customFormat="1" ht="11.25"/>
    <row r="215" s="13" customFormat="1" ht="11.25"/>
    <row r="216" s="13" customFormat="1" ht="11.25"/>
    <row r="217" s="13" customFormat="1" ht="11.25"/>
    <row r="218" s="13" customFormat="1" ht="11.25"/>
    <row r="219" s="13" customFormat="1" ht="11.25"/>
    <row r="220" s="13" customFormat="1" ht="11.25"/>
    <row r="221" s="13" customFormat="1" ht="11.25"/>
    <row r="222" s="13" customFormat="1" ht="11.25"/>
    <row r="223" s="13" customFormat="1" ht="11.25"/>
    <row r="224" s="13" customFormat="1" ht="11.25"/>
    <row r="225" s="13" customFormat="1" ht="11.25"/>
    <row r="226" s="13" customFormat="1" ht="11.25"/>
    <row r="227" s="13" customFormat="1" ht="11.25"/>
    <row r="228" s="13" customFormat="1" ht="11.25"/>
    <row r="229" s="13" customFormat="1" ht="11.25"/>
    <row r="230" s="13" customFormat="1" ht="11.25"/>
    <row r="231" s="13" customFormat="1" ht="11.25"/>
    <row r="232" s="13" customFormat="1" ht="11.25"/>
    <row r="233" s="13" customFormat="1" ht="11.25"/>
    <row r="234" s="13" customFormat="1" ht="11.25"/>
    <row r="235" s="13" customFormat="1" ht="11.25"/>
    <row r="236" s="13" customFormat="1" ht="11.25"/>
    <row r="237" s="13" customFormat="1" ht="11.25"/>
    <row r="238" s="13" customFormat="1" ht="11.25"/>
    <row r="239" s="13" customFormat="1" ht="11.25"/>
    <row r="240" s="13" customFormat="1" ht="11.25"/>
    <row r="241" s="13" customFormat="1" ht="11.25"/>
    <row r="242" s="13" customFormat="1" ht="11.25"/>
    <row r="243" s="13" customFormat="1" ht="11.25"/>
    <row r="244" s="13" customFormat="1" ht="11.25"/>
    <row r="245" s="13" customFormat="1" ht="11.25"/>
    <row r="246" s="13" customFormat="1" ht="11.25"/>
    <row r="247" s="13" customFormat="1" ht="11.25"/>
    <row r="248" s="13" customFormat="1" ht="11.25"/>
    <row r="249" s="13" customFormat="1" ht="11.25"/>
    <row r="250" s="13" customFormat="1" ht="11.25"/>
    <row r="251" s="13" customFormat="1" ht="11.25"/>
    <row r="252" s="13" customFormat="1" ht="11.25"/>
    <row r="253" s="13" customFormat="1" ht="11.25"/>
    <row r="254" s="13" customFormat="1" ht="11.25"/>
    <row r="255" s="13" customFormat="1" ht="11.25"/>
    <row r="256" s="13" customFormat="1" ht="11.25"/>
    <row r="257" s="13" customFormat="1" ht="11.25"/>
    <row r="258" s="13" customFormat="1" ht="11.25"/>
    <row r="259" s="13" customFormat="1" ht="11.25"/>
    <row r="260" s="13" customFormat="1" ht="11.25"/>
    <row r="261" s="13" customFormat="1" ht="11.25"/>
    <row r="262" s="13" customFormat="1" ht="11.25"/>
    <row r="263" s="13" customFormat="1" ht="11.25"/>
    <row r="264" s="13" customFormat="1" ht="11.25"/>
    <row r="265" s="13" customFormat="1" ht="11.25"/>
    <row r="266" s="13" customFormat="1" ht="11.25"/>
    <row r="267" s="13" customFormat="1" ht="11.25"/>
    <row r="268" s="13" customFormat="1" ht="11.25"/>
    <row r="269" s="13" customFormat="1" ht="11.25"/>
    <row r="270" s="13" customFormat="1" ht="11.25"/>
    <row r="271" s="13" customFormat="1" ht="11.25"/>
    <row r="272" s="13" customFormat="1" ht="11.25"/>
    <row r="273" s="13" customFormat="1" ht="11.25"/>
    <row r="274" s="13" customFormat="1" ht="11.25"/>
    <row r="275" s="13" customFormat="1" ht="11.25"/>
    <row r="276" s="13" customFormat="1" ht="11.25"/>
    <row r="277" s="13" customFormat="1" ht="11.25"/>
    <row r="278" s="13" customFormat="1" ht="11.25"/>
    <row r="279" s="13" customFormat="1" ht="11.25"/>
    <row r="280" s="13" customFormat="1" ht="11.25"/>
    <row r="281" s="13" customFormat="1" ht="11.25"/>
    <row r="282" s="13" customFormat="1" ht="11.25"/>
    <row r="283" s="13" customFormat="1" ht="11.25"/>
    <row r="284" s="13" customFormat="1" ht="11.25"/>
    <row r="285" s="13" customFormat="1" ht="11.25"/>
    <row r="286" s="13" customFormat="1" ht="11.25"/>
    <row r="287" s="13" customFormat="1" ht="11.25"/>
    <row r="288" s="13" customFormat="1" ht="11.25"/>
    <row r="289" s="13" customFormat="1" ht="11.25"/>
    <row r="290" s="13" customFormat="1" ht="11.25"/>
    <row r="291" s="13" customFormat="1" ht="11.25"/>
    <row r="292" s="13" customFormat="1" ht="11.25"/>
    <row r="293" s="13" customFormat="1" ht="11.25"/>
    <row r="294" s="13" customFormat="1" ht="11.25"/>
    <row r="295" s="13" customFormat="1" ht="11.25"/>
    <row r="296" s="13" customFormat="1" ht="11.25"/>
    <row r="297" s="13" customFormat="1" ht="11.25"/>
    <row r="298" s="13" customFormat="1" ht="11.25"/>
    <row r="299" s="13" customFormat="1" ht="11.25"/>
    <row r="300" s="13" customFormat="1" ht="11.25"/>
    <row r="301" s="13" customFormat="1" ht="11.25"/>
    <row r="302" s="13" customFormat="1" ht="11.25"/>
    <row r="303" s="13" customFormat="1" ht="11.25"/>
    <row r="304" s="13" customFormat="1" ht="11.25"/>
    <row r="305" s="13" customFormat="1" ht="11.25"/>
    <row r="306" s="13" customFormat="1" ht="11.25"/>
    <row r="307" s="13" customFormat="1" ht="11.25"/>
    <row r="308" s="13" customFormat="1" ht="11.25"/>
    <row r="309" s="13" customFormat="1" ht="11.25"/>
    <row r="310" s="13" customFormat="1" ht="11.25"/>
    <row r="311" s="13" customFormat="1" ht="11.25"/>
    <row r="312" s="13" customFormat="1" ht="11.25"/>
    <row r="313" s="13" customFormat="1" ht="11.25"/>
    <row r="314" s="13" customFormat="1" ht="11.25"/>
    <row r="315" s="13" customFormat="1" ht="11.25"/>
    <row r="316" s="13" customFormat="1" ht="11.25"/>
    <row r="317" s="13" customFormat="1" ht="11.25"/>
    <row r="318" s="13" customFormat="1" ht="11.25"/>
    <row r="319" s="13" customFormat="1" ht="11.25"/>
    <row r="320" s="13" customFormat="1" ht="11.25"/>
    <row r="321" s="13" customFormat="1" ht="11.25"/>
    <row r="322" s="13" customFormat="1" ht="11.25"/>
    <row r="323" s="13" customFormat="1" ht="11.25"/>
    <row r="324" s="13" customFormat="1" ht="11.25"/>
    <row r="325" s="13" customFormat="1" ht="11.25"/>
    <row r="326" s="13" customFormat="1" ht="11.25"/>
    <row r="327" s="13" customFormat="1" ht="11.25"/>
    <row r="328" s="13" customFormat="1" ht="11.25"/>
    <row r="329" s="13" customFormat="1" ht="11.25"/>
    <row r="330" s="13" customFormat="1" ht="11.25"/>
    <row r="331" s="13" customFormat="1" ht="11.25"/>
    <row r="332" s="13" customFormat="1" ht="11.25"/>
    <row r="333" s="13" customFormat="1" ht="11.25"/>
    <row r="334" s="13" customFormat="1" ht="11.25"/>
    <row r="335" s="13" customFormat="1" ht="11.25"/>
    <row r="336" s="13" customFormat="1" ht="11.25"/>
    <row r="337" s="13" customFormat="1" ht="11.25"/>
    <row r="338" s="13" customFormat="1" ht="11.25"/>
    <row r="339" s="13" customFormat="1" ht="11.25"/>
    <row r="340" s="13" customFormat="1" ht="11.25"/>
    <row r="341" s="13" customFormat="1" ht="11.25"/>
    <row r="342" s="13" customFormat="1" ht="11.25"/>
    <row r="343" s="13" customFormat="1" ht="11.25"/>
    <row r="344" s="13" customFormat="1" ht="11.25"/>
    <row r="345" s="13" customFormat="1" ht="11.25"/>
    <row r="346" s="13" customFormat="1" ht="11.25"/>
    <row r="347" s="13" customFormat="1" ht="11.25"/>
    <row r="348" s="13" customFormat="1" ht="11.25"/>
    <row r="349" s="13" customFormat="1" ht="11.25"/>
    <row r="350" s="13" customFormat="1" ht="11.25"/>
    <row r="351" s="13" customFormat="1" ht="11.25"/>
    <row r="352" s="13" customFormat="1" ht="11.25"/>
    <row r="353" s="13" customFormat="1" ht="11.25"/>
    <row r="354" s="13" customFormat="1" ht="11.25"/>
    <row r="355" s="13" customFormat="1" ht="11.25"/>
    <row r="356" s="13" customFormat="1" ht="11.25"/>
    <row r="357" s="13" customFormat="1" ht="11.25"/>
    <row r="358" s="13" customFormat="1" ht="11.25"/>
    <row r="359" s="13" customFormat="1" ht="11.25"/>
    <row r="360" s="13" customFormat="1" ht="11.25"/>
    <row r="361" s="13" customFormat="1" ht="11.25"/>
    <row r="362" s="13" customFormat="1" ht="11.25"/>
    <row r="363" s="13" customFormat="1" ht="11.25"/>
    <row r="364" s="13" customFormat="1" ht="11.25"/>
    <row r="365" s="13" customFormat="1" ht="11.25"/>
    <row r="366" s="13" customFormat="1" ht="11.25"/>
    <row r="367" s="13" customFormat="1" ht="11.25"/>
    <row r="368" s="13" customFormat="1" ht="11.25"/>
  </sheetData>
  <mergeCells count="13">
    <mergeCell ref="A54:F54"/>
    <mergeCell ref="I54:N54"/>
    <mergeCell ref="A5:F5"/>
    <mergeCell ref="G5:N5"/>
    <mergeCell ref="A6:A7"/>
    <mergeCell ref="B6:M6"/>
    <mergeCell ref="N6:N7"/>
    <mergeCell ref="B8:N8"/>
    <mergeCell ref="B20:N20"/>
    <mergeCell ref="B35:N35"/>
    <mergeCell ref="I52:N52"/>
    <mergeCell ref="A53:F53"/>
    <mergeCell ref="I53:N53"/>
  </mergeCells>
  <pageMargins left="0.78740157480314965" right="0.78740157480314965" top="0.78740157480314965" bottom="0.98425196850393704" header="0.51181102362204722" footer="0.51181102362204722"/>
  <pageSetup paperSize="9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0205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konecna4120</dc:creator>
  <cp:lastModifiedBy>nova5618</cp:lastModifiedBy>
  <cp:lastPrinted>2014-11-24T09:20:00Z</cp:lastPrinted>
  <dcterms:created xsi:type="dcterms:W3CDTF">2014-09-24T07:14:36Z</dcterms:created>
  <dcterms:modified xsi:type="dcterms:W3CDTF">2014-12-09T13:34:01Z</dcterms:modified>
</cp:coreProperties>
</file>