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04" windowHeight="8832" activeTab="0"/>
  </bookViews>
  <sheets>
    <sheet name="5-5" sheetId="1" r:id="rId1"/>
  </sheets>
  <definedNames>
    <definedName name="_xlnm.Print_Titles" localSheetId="0">'5-5'!$1:$6</definedName>
  </definedNames>
  <calcPr fullCalcOnLoad="1"/>
</workbook>
</file>

<file path=xl/sharedStrings.xml><?xml version="1.0" encoding="utf-8"?>
<sst xmlns="http://schemas.openxmlformats.org/spreadsheetml/2006/main" count="330" uniqueCount="160">
  <si>
    <t>Pramen: Generální ředitelství Vězeňské služby ČR</t>
  </si>
  <si>
    <t>Source: General Directorate of the Prison Service of the CR</t>
  </si>
  <si>
    <t>Albánie</t>
  </si>
  <si>
    <t>Alžírsko</t>
  </si>
  <si>
    <t>Arménie</t>
  </si>
  <si>
    <t xml:space="preserve">Ázerbájdžán </t>
  </si>
  <si>
    <t xml:space="preserve">Bělorusko </t>
  </si>
  <si>
    <t>Bulharsko</t>
  </si>
  <si>
    <t>Čína</t>
  </si>
  <si>
    <t>Francie</t>
  </si>
  <si>
    <t>Gruzie</t>
  </si>
  <si>
    <t>Chorvatsko</t>
  </si>
  <si>
    <t>Indie</t>
  </si>
  <si>
    <t xml:space="preserve">Irák </t>
  </si>
  <si>
    <t>Izrael</t>
  </si>
  <si>
    <t>Kazachstán</t>
  </si>
  <si>
    <t>Litva</t>
  </si>
  <si>
    <t>Maďarsko</t>
  </si>
  <si>
    <t>Maroko</t>
  </si>
  <si>
    <t>Mongolsko</t>
  </si>
  <si>
    <t>Německo</t>
  </si>
  <si>
    <t>Nigérie</t>
  </si>
  <si>
    <t>Polsko</t>
  </si>
  <si>
    <t>Rakousko</t>
  </si>
  <si>
    <t>Řecko</t>
  </si>
  <si>
    <t>Slovensko</t>
  </si>
  <si>
    <t xml:space="preserve">Srí Lanka </t>
  </si>
  <si>
    <t>Španělsko</t>
  </si>
  <si>
    <t>Tunisko</t>
  </si>
  <si>
    <t>Ukrajina</t>
  </si>
  <si>
    <t>Spojené státy</t>
  </si>
  <si>
    <t xml:space="preserve">Vietnam </t>
  </si>
  <si>
    <t>Belgie</t>
  </si>
  <si>
    <t>Itálie</t>
  </si>
  <si>
    <t>Lotyšsko</t>
  </si>
  <si>
    <t>Nizozemsko</t>
  </si>
  <si>
    <t>Slovinsko</t>
  </si>
  <si>
    <t>Rumunsko</t>
  </si>
  <si>
    <t>Turecko</t>
  </si>
  <si>
    <t>Total</t>
  </si>
  <si>
    <t>Foreigners, total</t>
  </si>
  <si>
    <t>Cizinci celkem</t>
  </si>
  <si>
    <t>Ostatní země</t>
  </si>
  <si>
    <t>Citizenship</t>
  </si>
  <si>
    <t>Státní občanství</t>
  </si>
  <si>
    <t>Belgium</t>
  </si>
  <si>
    <t>France</t>
  </si>
  <si>
    <t>Italy</t>
  </si>
  <si>
    <t>Lithuania</t>
  </si>
  <si>
    <t>Latvia</t>
  </si>
  <si>
    <t>Hungary</t>
  </si>
  <si>
    <t>Germany</t>
  </si>
  <si>
    <t>Poland</t>
  </si>
  <si>
    <t>Austria</t>
  </si>
  <si>
    <t>Greece</t>
  </si>
  <si>
    <t>Slovakia</t>
  </si>
  <si>
    <t>Slovenia</t>
  </si>
  <si>
    <t>Spain</t>
  </si>
  <si>
    <t>Other countries</t>
  </si>
  <si>
    <t>Algeria</t>
  </si>
  <si>
    <t>Armenia</t>
  </si>
  <si>
    <t>Azerbaijan</t>
  </si>
  <si>
    <t>Albania</t>
  </si>
  <si>
    <t>Belarus</t>
  </si>
  <si>
    <t>Bulgaria</t>
  </si>
  <si>
    <t>China</t>
  </si>
  <si>
    <t>Georgia</t>
  </si>
  <si>
    <t>Croatia</t>
  </si>
  <si>
    <t>Iraq</t>
  </si>
  <si>
    <t>Israel</t>
  </si>
  <si>
    <t>India</t>
  </si>
  <si>
    <t>Kazakhstan</t>
  </si>
  <si>
    <t>Morocco</t>
  </si>
  <si>
    <t>Mongolia</t>
  </si>
  <si>
    <t>Nigeria</t>
  </si>
  <si>
    <t>Romania</t>
  </si>
  <si>
    <t xml:space="preserve">Sri Lanka </t>
  </si>
  <si>
    <t>Tunisia</t>
  </si>
  <si>
    <t>Ukraine</t>
  </si>
  <si>
    <t>v tom:</t>
  </si>
  <si>
    <t>Celkem</t>
  </si>
  <si>
    <t>Stateless</t>
  </si>
  <si>
    <t>Austrálie</t>
  </si>
  <si>
    <t>Australia</t>
  </si>
  <si>
    <t>Brazílie</t>
  </si>
  <si>
    <t>Kuba</t>
  </si>
  <si>
    <t>Mexiko</t>
  </si>
  <si>
    <t>Pobřeží slonoviny</t>
  </si>
  <si>
    <t>Uzbekistán</t>
  </si>
  <si>
    <t>Brazil</t>
  </si>
  <si>
    <t>Cuba</t>
  </si>
  <si>
    <t>Mexico</t>
  </si>
  <si>
    <t>Côte d'Ivoire</t>
  </si>
  <si>
    <t>Uzbekistan</t>
  </si>
  <si>
    <t>Bosna 
  a Hercegovina</t>
  </si>
  <si>
    <t>Egypt</t>
  </si>
  <si>
    <t>Bez státního
  občanství</t>
  </si>
  <si>
    <t>Bosnia 
 and Herzegovina</t>
  </si>
  <si>
    <t>Bolívie</t>
  </si>
  <si>
    <t>Bolivia</t>
  </si>
  <si>
    <t>Černá Hora</t>
  </si>
  <si>
    <t>Montenegro</t>
  </si>
  <si>
    <t>země bývalé
  Jugoslávie</t>
  </si>
  <si>
    <t>Kosovo</t>
  </si>
  <si>
    <t>Libanon</t>
  </si>
  <si>
    <t>Lebanon</t>
  </si>
  <si>
    <t>Malaysia</t>
  </si>
  <si>
    <t>Malajsie</t>
  </si>
  <si>
    <t>Senegal</t>
  </si>
  <si>
    <t>Srbsko a Černá
   Hora</t>
  </si>
  <si>
    <t>Pákistán</t>
  </si>
  <si>
    <t>Pakistan</t>
  </si>
  <si>
    <t>Thajsko</t>
  </si>
  <si>
    <t>Island</t>
  </si>
  <si>
    <t>Iceland</t>
  </si>
  <si>
    <t>Macedonia
  (the former
  Yugoslav
   Republic of)</t>
  </si>
  <si>
    <t>Moldova (the 
  Republic of)</t>
  </si>
  <si>
    <t>Dominican
  Republic</t>
  </si>
  <si>
    <t>Dominikánská
  republika</t>
  </si>
  <si>
    <t>Viet Nam</t>
  </si>
  <si>
    <t>5-5. Obviněné a odsouzené osoby ve věznicích a vazebních věznicích podle státního občanství 
        k 31. 12. 2013</t>
  </si>
  <si>
    <t>Serbia and 
  Montenegro</t>
  </si>
  <si>
    <t xml:space="preserve">Turkey
</t>
  </si>
  <si>
    <t>Velká Británie</t>
  </si>
  <si>
    <t>Peru</t>
  </si>
  <si>
    <t xml:space="preserve">Srbsko  </t>
  </si>
  <si>
    <r>
      <t>Celkem EU 28</t>
    </r>
    <r>
      <rPr>
        <b/>
        <vertAlign val="superscript"/>
        <sz val="8"/>
        <rFont val="Arial CE"/>
        <family val="0"/>
      </rPr>
      <t>1)</t>
    </r>
  </si>
  <si>
    <r>
      <rPr>
        <vertAlign val="superscript"/>
        <sz val="7"/>
        <rFont val="Arial CE"/>
        <family val="0"/>
      </rPr>
      <t xml:space="preserve">1) </t>
    </r>
    <r>
      <rPr>
        <sz val="7"/>
        <rFont val="Arial CE"/>
        <family val="0"/>
      </rPr>
      <t>Celkem EU 28 nezahrnuje občany ČR.</t>
    </r>
  </si>
  <si>
    <t>-</t>
  </si>
  <si>
    <t>Serbia</t>
  </si>
  <si>
    <t>Korejská rep.</t>
  </si>
  <si>
    <t>Česko</t>
  </si>
  <si>
    <t>Írán</t>
  </si>
  <si>
    <t>Iran (the Islamic
  Republic of)</t>
  </si>
  <si>
    <t>Makedonie</t>
  </si>
  <si>
    <t>Moldavsko</t>
  </si>
  <si>
    <t>Palestina</t>
  </si>
  <si>
    <t>Palestine, State of</t>
  </si>
  <si>
    <t>Rusko</t>
  </si>
  <si>
    <t>Sýrie</t>
  </si>
  <si>
    <t xml:space="preserve">       Accused and convicted persons in custodial establishments and prisons by citizenship 
       as at 31 December 2013</t>
  </si>
  <si>
    <r>
      <rPr>
        <i/>
        <vertAlign val="superscript"/>
        <sz val="7"/>
        <rFont val="Arial CE"/>
        <family val="0"/>
      </rPr>
      <t xml:space="preserve">1) </t>
    </r>
    <r>
      <rPr>
        <i/>
        <sz val="7"/>
        <rFont val="Arial CE"/>
        <family val="0"/>
      </rPr>
      <t>Czech citizens are not included in the EU28, total.</t>
    </r>
  </si>
  <si>
    <t>Netherlands</t>
  </si>
  <si>
    <t>United Kingdom</t>
  </si>
  <si>
    <t>countries of former
  Yugoslavia</t>
  </si>
  <si>
    <t>Korea (the Republic 
   of)</t>
  </si>
  <si>
    <t>Russian Federation</t>
  </si>
  <si>
    <t>United States</t>
  </si>
  <si>
    <t>Syrian Arab 
   Republic</t>
  </si>
  <si>
    <t>Thailand</t>
  </si>
  <si>
    <t>Czech Republic</t>
  </si>
  <si>
    <r>
      <t>EU28, total</t>
    </r>
    <r>
      <rPr>
        <b/>
        <i/>
        <vertAlign val="superscript"/>
        <sz val="8"/>
        <rFont val="Arial CE"/>
        <family val="0"/>
      </rPr>
      <t>1)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</si>
  <si>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</si>
  <si>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</si>
  <si>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muži
</t>
    </r>
    <r>
      <rPr>
        <i/>
        <sz val="8"/>
        <rFont val="Arial CE"/>
        <family val="2"/>
      </rPr>
      <t>Males</t>
    </r>
  </si>
  <si>
    <r>
      <t xml:space="preserve">ženy
</t>
    </r>
    <r>
      <rPr>
        <i/>
        <sz val="8"/>
        <rFont val="Arial CE"/>
        <family val="2"/>
      </rPr>
      <t>Females</t>
    </r>
  </si>
  <si>
    <r>
      <t>Obvinění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   </t>
    </r>
    <r>
      <rPr>
        <i/>
        <sz val="8"/>
        <rFont val="Arial CE"/>
        <family val="0"/>
      </rPr>
      <t>The accused</t>
    </r>
    <r>
      <rPr>
        <i/>
        <vertAlign val="superscript"/>
        <sz val="8"/>
        <rFont val="Arial CE"/>
        <family val="0"/>
      </rPr>
      <t>2)</t>
    </r>
  </si>
  <si>
    <r>
      <t xml:space="preserve">Odsouzení   </t>
    </r>
    <r>
      <rPr>
        <i/>
        <sz val="8"/>
        <rFont val="Arial CE"/>
        <family val="2"/>
      </rPr>
      <t xml:space="preserve"> </t>
    </r>
    <r>
      <rPr>
        <i/>
        <sz val="8"/>
        <rFont val="Arial CE"/>
        <family val="0"/>
      </rPr>
      <t>The convicted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</si>
  <si>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V počtu obviněných občanů ČR je zahrnuto 36 osob (34 
   mužů a 2 ženy) ve výkonu zabezpečovací detence.</t>
    </r>
  </si>
  <si>
    <r>
      <rPr>
        <i/>
        <vertAlign val="superscript"/>
        <sz val="7"/>
        <rFont val="Arial CE"/>
        <family val="0"/>
      </rPr>
      <t>2)</t>
    </r>
    <r>
      <rPr>
        <i/>
        <sz val="7"/>
        <rFont val="Arial CE"/>
        <family val="0"/>
      </rPr>
      <t xml:space="preserve"> The number of the accused from the CR includes 36 
   persons (34 males and 2 females) in a security detention.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</si>
</sst>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_ ;[Red]\-0\ "/>
  </numFmts>
  <fonts count="51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b/>
      <vertAlign val="superscript"/>
      <sz val="8"/>
      <name val="Arial CE"/>
      <family val="0"/>
    </font>
    <font>
      <vertAlign val="superscript"/>
      <sz val="7"/>
      <name val="Arial CE"/>
      <family val="0"/>
    </font>
    <font>
      <i/>
      <vertAlign val="superscript"/>
      <sz val="7"/>
      <name val="Arial CE"/>
      <family val="0"/>
    </font>
    <font>
      <b/>
      <i/>
      <vertAlign val="superscript"/>
      <sz val="8"/>
      <name val="Arial CE"/>
      <family val="0"/>
    </font>
    <font>
      <i/>
      <vertAlign val="superscript"/>
      <sz val="8"/>
      <name val="Arial CE"/>
      <family val="0"/>
    </font>
    <font>
      <vertAlign val="superscript"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164" fontId="6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Border="1" applyAlignment="1">
      <alignment horizontal="left" indent="2"/>
    </xf>
    <xf numFmtId="164" fontId="8" fillId="0" borderId="1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left" indent="2"/>
    </xf>
    <xf numFmtId="1" fontId="9" fillId="0" borderId="0" xfId="0" applyNumberFormat="1" applyFont="1" applyFill="1" applyBorder="1" applyAlignment="1">
      <alignment horizontal="left" indent="2"/>
    </xf>
    <xf numFmtId="0" fontId="6" fillId="0" borderId="0" xfId="0" applyFont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2"/>
    </xf>
    <xf numFmtId="1" fontId="9" fillId="0" borderId="11" xfId="0" applyNumberFormat="1" applyFont="1" applyFill="1" applyBorder="1" applyAlignment="1">
      <alignment horizontal="left" indent="2"/>
    </xf>
    <xf numFmtId="1" fontId="9" fillId="0" borderId="11" xfId="0" applyNumberFormat="1" applyFont="1" applyFill="1" applyBorder="1" applyAlignment="1">
      <alignment horizontal="left" wrapText="1" indent="2"/>
    </xf>
    <xf numFmtId="164" fontId="9" fillId="0" borderId="11" xfId="0" applyNumberFormat="1" applyFont="1" applyBorder="1" applyAlignment="1">
      <alignment horizontal="left" indent="2"/>
    </xf>
    <xf numFmtId="0" fontId="8" fillId="0" borderId="0" xfId="0" applyNumberFormat="1" applyFont="1" applyFill="1" applyBorder="1" applyAlignment="1">
      <alignment horizontal="left" wrapText="1" indent="2"/>
    </xf>
    <xf numFmtId="164" fontId="9" fillId="0" borderId="11" xfId="0" applyNumberFormat="1" applyFont="1" applyBorder="1" applyAlignment="1">
      <alignment horizontal="left" indent="1"/>
    </xf>
    <xf numFmtId="164" fontId="0" fillId="0" borderId="0" xfId="0" applyNumberFormat="1" applyAlignment="1">
      <alignment/>
    </xf>
    <xf numFmtId="164" fontId="8" fillId="0" borderId="10" xfId="47" applyNumberFormat="1" applyFont="1" applyFill="1" applyBorder="1" applyAlignment="1" quotePrefix="1">
      <alignment horizontal="right"/>
      <protection/>
    </xf>
    <xf numFmtId="164" fontId="9" fillId="0" borderId="11" xfId="0" applyNumberFormat="1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wrapText="1" indent="2"/>
    </xf>
    <xf numFmtId="0" fontId="7" fillId="0" borderId="0" xfId="0" applyFont="1" applyFill="1" applyAlignment="1">
      <alignment horizontal="left" indent="1"/>
    </xf>
    <xf numFmtId="0" fontId="8" fillId="0" borderId="0" xfId="0" applyFont="1" applyFill="1" applyBorder="1" applyAlignment="1">
      <alignment horizontal="left" wrapText="1" indent="1"/>
    </xf>
    <xf numFmtId="164" fontId="9" fillId="0" borderId="11" xfId="0" applyNumberFormat="1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0" fontId="10" fillId="0" borderId="12" xfId="46" applyFont="1" applyFill="1" applyBorder="1" applyAlignment="1">
      <alignment horizontal="left" wrapText="1" indent="2"/>
      <protection/>
    </xf>
    <xf numFmtId="1" fontId="9" fillId="0" borderId="11" xfId="46" applyNumberFormat="1" applyFont="1" applyFill="1" applyBorder="1" applyAlignment="1">
      <alignment horizontal="left" indent="2"/>
      <protection/>
    </xf>
    <xf numFmtId="164" fontId="8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ZS98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selection activeCell="R1" sqref="R1"/>
    </sheetView>
  </sheetViews>
  <sheetFormatPr defaultColWidth="9.00390625" defaultRowHeight="12.75"/>
  <cols>
    <col min="1" max="1" width="16.375" style="0" customWidth="1"/>
    <col min="2" max="8" width="7.50390625" style="0" customWidth="1"/>
    <col min="9" max="9" width="16.875" style="0" customWidth="1"/>
    <col min="10" max="10" width="11.50390625" style="0" hidden="1" customWidth="1"/>
    <col min="11" max="11" width="0" style="0" hidden="1" customWidth="1"/>
    <col min="12" max="12" width="11.50390625" style="0" hidden="1" customWidth="1"/>
    <col min="13" max="17" width="0" style="0" hidden="1" customWidth="1"/>
  </cols>
  <sheetData>
    <row r="1" spans="1:9" ht="24.75" customHeight="1">
      <c r="A1" s="42" t="s">
        <v>120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>
      <c r="A2" s="43" t="s">
        <v>140</v>
      </c>
      <c r="B2" s="43"/>
      <c r="C2" s="43"/>
      <c r="D2" s="43"/>
      <c r="E2" s="43"/>
      <c r="F2" s="43"/>
      <c r="G2" s="43"/>
      <c r="H2" s="43"/>
      <c r="I2" s="43"/>
    </row>
    <row r="3" spans="1:9" ht="13.5" customHeight="1" thickBot="1">
      <c r="A3" s="44" t="s">
        <v>0</v>
      </c>
      <c r="B3" s="44"/>
      <c r="C3" s="44"/>
      <c r="D3" s="45" t="s">
        <v>1</v>
      </c>
      <c r="E3" s="45"/>
      <c r="F3" s="45"/>
      <c r="G3" s="45"/>
      <c r="H3" s="45"/>
      <c r="I3" s="45"/>
    </row>
    <row r="4" spans="1:9" ht="16.5" customHeight="1">
      <c r="A4" s="46" t="s">
        <v>44</v>
      </c>
      <c r="B4" s="49" t="s">
        <v>152</v>
      </c>
      <c r="C4" s="51" t="s">
        <v>156</v>
      </c>
      <c r="D4" s="52"/>
      <c r="E4" s="53"/>
      <c r="F4" s="51" t="s">
        <v>157</v>
      </c>
      <c r="G4" s="52"/>
      <c r="H4" s="53"/>
      <c r="I4" s="57" t="s">
        <v>43</v>
      </c>
    </row>
    <row r="5" spans="1:9" ht="13.5" customHeight="1">
      <c r="A5" s="47"/>
      <c r="B5" s="50"/>
      <c r="C5" s="40" t="s">
        <v>153</v>
      </c>
      <c r="D5" s="40" t="s">
        <v>154</v>
      </c>
      <c r="E5" s="40" t="s">
        <v>155</v>
      </c>
      <c r="F5" s="40" t="s">
        <v>153</v>
      </c>
      <c r="G5" s="40" t="s">
        <v>154</v>
      </c>
      <c r="H5" s="40" t="s">
        <v>155</v>
      </c>
      <c r="I5" s="58"/>
    </row>
    <row r="6" spans="1:11" ht="13.5" customHeight="1" thickBot="1">
      <c r="A6" s="48"/>
      <c r="B6" s="41"/>
      <c r="C6" s="41"/>
      <c r="D6" s="41"/>
      <c r="E6" s="41"/>
      <c r="F6" s="41"/>
      <c r="G6" s="41"/>
      <c r="H6" s="41"/>
      <c r="I6" s="59"/>
      <c r="K6" s="19">
        <f>C7+F7</f>
        <v>16645</v>
      </c>
    </row>
    <row r="7" spans="1:11" ht="15" customHeight="1">
      <c r="A7" s="3" t="s">
        <v>80</v>
      </c>
      <c r="B7" s="33">
        <f>C7+F7</f>
        <v>16645</v>
      </c>
      <c r="C7" s="33">
        <f aca="true" t="shared" si="0" ref="C7:H7">C8+C9</f>
        <v>2344</v>
      </c>
      <c r="D7" s="33">
        <f t="shared" si="0"/>
        <v>2195</v>
      </c>
      <c r="E7" s="33">
        <f t="shared" si="0"/>
        <v>149</v>
      </c>
      <c r="F7" s="33">
        <f t="shared" si="0"/>
        <v>14301</v>
      </c>
      <c r="G7" s="33">
        <f t="shared" si="0"/>
        <v>13491</v>
      </c>
      <c r="H7" s="33">
        <f t="shared" si="0"/>
        <v>810</v>
      </c>
      <c r="I7" s="63" t="s">
        <v>39</v>
      </c>
      <c r="J7" s="2"/>
      <c r="K7" s="28"/>
    </row>
    <row r="8" spans="1:20" ht="15" customHeight="1">
      <c r="A8" s="4" t="s">
        <v>131</v>
      </c>
      <c r="B8" s="5">
        <f>C8+F8</f>
        <v>15122</v>
      </c>
      <c r="C8" s="5">
        <f>D8+E8</f>
        <v>1757</v>
      </c>
      <c r="D8" s="5">
        <v>1653</v>
      </c>
      <c r="E8" s="5">
        <v>104</v>
      </c>
      <c r="F8" s="5">
        <v>13365</v>
      </c>
      <c r="G8" s="5">
        <v>12612</v>
      </c>
      <c r="H8" s="5">
        <v>753</v>
      </c>
      <c r="I8" s="24" t="s">
        <v>150</v>
      </c>
      <c r="J8" s="31">
        <f>D8+E8</f>
        <v>1757</v>
      </c>
      <c r="K8" s="31">
        <f>G8+H8</f>
        <v>13365</v>
      </c>
      <c r="L8" s="19">
        <f>F8+C8</f>
        <v>15122</v>
      </c>
      <c r="R8" s="37"/>
      <c r="S8" s="37"/>
      <c r="T8" s="37"/>
    </row>
    <row r="9" spans="1:16" ht="15" customHeight="1">
      <c r="A9" s="4" t="s">
        <v>41</v>
      </c>
      <c r="B9" s="5">
        <f>C9+F9</f>
        <v>1523</v>
      </c>
      <c r="C9" s="5">
        <v>587</v>
      </c>
      <c r="D9" s="5">
        <v>542</v>
      </c>
      <c r="E9" s="5">
        <v>45</v>
      </c>
      <c r="F9" s="5">
        <v>936</v>
      </c>
      <c r="G9" s="5">
        <v>879</v>
      </c>
      <c r="H9" s="5">
        <v>57</v>
      </c>
      <c r="I9" s="24" t="s">
        <v>40</v>
      </c>
      <c r="J9" s="31">
        <f>B13+B14+B15+B16+B17+B18+B19+B20+B21+B22+B23+B24+B25+B26+B27+B28+B29+B31+B32+B33+B34+B35+B36+B38+B39+B40+B41+B42+B43+B44+B45+B46+B47+B48+B49+B50+B51+B52+B53+B54+B55+B56+B58+B59+B60+B61+B62+B63+B64+B65+B66+B67+B68+B69+B70+B71+B73+B74+B75+B76+B77+B78+B79+B80</f>
        <v>1523</v>
      </c>
      <c r="K9" s="31" t="e">
        <f>C13+C14+C15+C16+C17+C18+C19+C20+C21+C22+C23+C24+C25+C26+C27+C28+C29+C31+C32+C33+C34+C35+C36+C38+C39+C40+C41+C42+C43+C44+C45+C46+C47+C48+C49+C50+C51+C52+C53+C54+C55+C56+C58+C59+C60+C61+C62+C63+C64+C65+C66+C67+C68+C69+C70+C71+C73+C74+C75+C76+C77+C78+C79+C80</f>
        <v>#VALUE!</v>
      </c>
      <c r="L9" s="19" t="e">
        <f>D13+D14+D15+D16+D17+D18+D19+D20+D21+D22+D23+D24+D25+D26+D27+D28+D29+D31+D32+D33+D34+D35+D36+D38+D39+D40+D41+D42+D43+D44+D45+D46+D47+D48+D49+D50+D51+D52+D53+D54+D55+D56+D58+D59+D60+D61+D62+D63+D64+D65+D66+D67+D68+D69+D70+D71+D73+D74+D75+D76+D77+D78+D79+D80</f>
        <v>#VALUE!</v>
      </c>
      <c r="M9" s="19" t="e">
        <f>E13+E14+E15+E16+E17+E18+E19+E20+E21+E22+E23+E24+E25+E26+E27+E28+E29+E31+E32+E33+E34+E35+E36+E38+E39+E40+E41+E42+E43+E44+E45+E46+E47+E48+E49+E50+E51+E52+E53+E54+E55+E56+E58+E59+E60+E61+E62+E63+E64+E65+E66+E67+E68+E69+E70+E71+E73+E74+E75+E76+E77+E78+E79+E80</f>
        <v>#VALUE!</v>
      </c>
      <c r="N9" s="19" t="e">
        <f>F13+F14+F15+F16+F17+F18+F19+F20+F21+F22+F23+F24+F25+F26+F27+F28+F29+F31+F32+F33+F34+F35+F36+F38+F39+F40+F41+F42+F43+F44+F45+F46+F47+F48+F49+F50+F51+F52+F53+F54+F55+F56+F58+F59+F60+F61+F62+F63+F64+F65+F66+F67+F68+F69+F70+F71+F73+F74+F75+F76+F77+F78+F79+F80</f>
        <v>#VALUE!</v>
      </c>
      <c r="O9" s="19" t="e">
        <f>G13+G14+G15+G16+G17+G18+G19+G20+G21+G22+G23+G24+G25+G26+G27+G28+G29+G31+G32+G33+G34+G35+G36+G38+G39+G40+G41+G42+G43+G45+G44+G46+G47+G48+G49+G50+G51+G52+G53+G54+G55+G56+G58+G59+G60+G61+G62+G63+G64+G65+G66+G67+G68+G69+G70+G71+G73+G74+G75+G76+G77+G78+G79+G80</f>
        <v>#VALUE!</v>
      </c>
      <c r="P9" s="19" t="e">
        <f>H13+H14+H15+H16+H17+H18+H19+H20+H21+H22+H23+H24+H25+H26+H27+H28+H29+H31+H32+H33+H34+H35+H36+H38+H39+H40+H41+H42+H43+H44+H45+H46+H47+H48+H49+H50+H51+H52+H53+H54+H55+H56+H58+H59+H60+H61+H62+H63+H64+H65+H66+H67+H68+H69+H70+H71+H73+H74+H75+H76+H77+H79+H78+H80</f>
        <v>#VALUE!</v>
      </c>
    </row>
    <row r="10" spans="1:11" ht="15" customHeight="1">
      <c r="A10" s="4" t="s">
        <v>126</v>
      </c>
      <c r="B10" s="5">
        <v>664</v>
      </c>
      <c r="C10" s="5">
        <v>224</v>
      </c>
      <c r="D10" s="5">
        <v>211</v>
      </c>
      <c r="E10" s="5">
        <v>13</v>
      </c>
      <c r="F10" s="5">
        <v>440</v>
      </c>
      <c r="G10" s="5">
        <v>409</v>
      </c>
      <c r="H10" s="5">
        <v>31</v>
      </c>
      <c r="I10" s="24" t="s">
        <v>151</v>
      </c>
      <c r="J10" s="31">
        <f>D9+E9</f>
        <v>587</v>
      </c>
      <c r="K10" s="2"/>
    </row>
    <row r="11" spans="1:11" ht="12" customHeight="1">
      <c r="A11" s="6" t="s">
        <v>79</v>
      </c>
      <c r="B11" s="5"/>
      <c r="C11" s="5"/>
      <c r="D11" s="5"/>
      <c r="E11" s="5"/>
      <c r="F11" s="5"/>
      <c r="G11" s="5"/>
      <c r="H11" s="5"/>
      <c r="I11" s="64"/>
      <c r="J11" s="31">
        <f>G9+H9</f>
        <v>936</v>
      </c>
      <c r="K11" s="2"/>
    </row>
    <row r="12" spans="1:11" ht="9.75" customHeight="1" hidden="1">
      <c r="A12" s="13" t="s">
        <v>32</v>
      </c>
      <c r="B12" s="8"/>
      <c r="C12" s="8"/>
      <c r="D12" s="8"/>
      <c r="E12" s="8"/>
      <c r="F12" s="8"/>
      <c r="G12" s="8"/>
      <c r="H12" s="8"/>
      <c r="I12" s="9" t="s">
        <v>45</v>
      </c>
      <c r="J12" s="2"/>
      <c r="K12" s="2"/>
    </row>
    <row r="13" spans="1:11" ht="12" customHeight="1">
      <c r="A13" s="13" t="s">
        <v>7</v>
      </c>
      <c r="B13" s="8">
        <v>67</v>
      </c>
      <c r="C13" s="8">
        <v>36</v>
      </c>
      <c r="D13" s="8">
        <v>31</v>
      </c>
      <c r="E13" s="8">
        <v>5</v>
      </c>
      <c r="F13" s="8">
        <v>31</v>
      </c>
      <c r="G13" s="8">
        <v>30</v>
      </c>
      <c r="H13" s="8">
        <v>1</v>
      </c>
      <c r="I13" s="14" t="s">
        <v>64</v>
      </c>
      <c r="J13" s="19">
        <f>F9+C9</f>
        <v>1523</v>
      </c>
      <c r="K13" s="19"/>
    </row>
    <row r="14" spans="1:11" ht="12" customHeight="1">
      <c r="A14" s="13" t="s">
        <v>9</v>
      </c>
      <c r="B14" s="8">
        <v>2</v>
      </c>
      <c r="C14" s="8" t="s">
        <v>128</v>
      </c>
      <c r="D14" s="8" t="s">
        <v>128</v>
      </c>
      <c r="E14" s="8" t="s">
        <v>128</v>
      </c>
      <c r="F14" s="8">
        <v>2</v>
      </c>
      <c r="G14" s="8">
        <v>2</v>
      </c>
      <c r="H14" s="8" t="s">
        <v>128</v>
      </c>
      <c r="I14" s="9" t="s">
        <v>46</v>
      </c>
      <c r="J14" s="2"/>
      <c r="K14" s="2"/>
    </row>
    <row r="15" spans="1:11" ht="12" customHeight="1">
      <c r="A15" s="13" t="s">
        <v>11</v>
      </c>
      <c r="B15" s="8">
        <v>7</v>
      </c>
      <c r="C15" s="8">
        <v>2</v>
      </c>
      <c r="D15" s="8">
        <v>2</v>
      </c>
      <c r="E15" s="8" t="s">
        <v>128</v>
      </c>
      <c r="F15" s="8">
        <v>5</v>
      </c>
      <c r="G15" s="8">
        <v>4</v>
      </c>
      <c r="H15" s="8">
        <v>1</v>
      </c>
      <c r="I15" s="9" t="s">
        <v>67</v>
      </c>
      <c r="J15" s="2"/>
      <c r="K15" s="2"/>
    </row>
    <row r="16" spans="1:11" ht="12" customHeight="1">
      <c r="A16" s="13" t="s">
        <v>33</v>
      </c>
      <c r="B16" s="8">
        <v>1</v>
      </c>
      <c r="C16" s="8">
        <v>1</v>
      </c>
      <c r="D16" s="8">
        <v>1</v>
      </c>
      <c r="E16" s="8" t="s">
        <v>128</v>
      </c>
      <c r="F16" s="8" t="s">
        <v>128</v>
      </c>
      <c r="G16" s="8" t="s">
        <v>128</v>
      </c>
      <c r="H16" s="8" t="s">
        <v>128</v>
      </c>
      <c r="I16" s="9" t="s">
        <v>47</v>
      </c>
      <c r="J16" s="2"/>
      <c r="K16" s="2"/>
    </row>
    <row r="17" spans="1:11" ht="12" customHeight="1">
      <c r="A17" s="13" t="s">
        <v>16</v>
      </c>
      <c r="B17" s="8">
        <v>10</v>
      </c>
      <c r="C17" s="8">
        <v>4</v>
      </c>
      <c r="D17" s="8">
        <v>4</v>
      </c>
      <c r="E17" s="8" t="s">
        <v>128</v>
      </c>
      <c r="F17" s="8">
        <v>6</v>
      </c>
      <c r="G17" s="8">
        <v>5</v>
      </c>
      <c r="H17" s="8">
        <v>1</v>
      </c>
      <c r="I17" s="9" t="s">
        <v>48</v>
      </c>
      <c r="J17" s="2"/>
      <c r="K17" s="2"/>
    </row>
    <row r="18" spans="1:11" ht="12" customHeight="1">
      <c r="A18" s="13" t="s">
        <v>34</v>
      </c>
      <c r="B18" s="8">
        <v>11</v>
      </c>
      <c r="C18" s="8">
        <v>5</v>
      </c>
      <c r="D18" s="8">
        <v>5</v>
      </c>
      <c r="E18" s="8" t="s">
        <v>128</v>
      </c>
      <c r="F18" s="8">
        <v>6</v>
      </c>
      <c r="G18" s="8">
        <v>6</v>
      </c>
      <c r="H18" s="8" t="s">
        <v>128</v>
      </c>
      <c r="I18" s="10" t="s">
        <v>49</v>
      </c>
      <c r="J18" s="2"/>
      <c r="K18" s="2"/>
    </row>
    <row r="19" spans="1:11" ht="12" customHeight="1">
      <c r="A19" s="13" t="s">
        <v>17</v>
      </c>
      <c r="B19" s="8">
        <v>2</v>
      </c>
      <c r="C19" s="8">
        <v>1</v>
      </c>
      <c r="D19" s="8">
        <v>1</v>
      </c>
      <c r="E19" s="8" t="s">
        <v>128</v>
      </c>
      <c r="F19" s="8">
        <v>1</v>
      </c>
      <c r="G19" s="8">
        <v>1</v>
      </c>
      <c r="H19" s="8" t="s">
        <v>128</v>
      </c>
      <c r="I19" s="10" t="s">
        <v>50</v>
      </c>
      <c r="J19" s="2"/>
      <c r="K19" s="2"/>
    </row>
    <row r="20" spans="1:11" ht="12" customHeight="1">
      <c r="A20" s="13" t="s">
        <v>20</v>
      </c>
      <c r="B20" s="8">
        <v>13</v>
      </c>
      <c r="C20" s="8">
        <v>8</v>
      </c>
      <c r="D20" s="8">
        <v>8</v>
      </c>
      <c r="E20" s="8" t="s">
        <v>128</v>
      </c>
      <c r="F20" s="8">
        <v>5</v>
      </c>
      <c r="G20" s="8">
        <v>5</v>
      </c>
      <c r="H20" s="8" t="s">
        <v>128</v>
      </c>
      <c r="I20" s="10" t="s">
        <v>51</v>
      </c>
      <c r="J20" s="2"/>
      <c r="K20" s="2"/>
    </row>
    <row r="21" spans="1:11" ht="12" customHeight="1">
      <c r="A21" s="13" t="s">
        <v>35</v>
      </c>
      <c r="B21" s="8">
        <v>6</v>
      </c>
      <c r="C21" s="8">
        <v>5</v>
      </c>
      <c r="D21" s="8">
        <v>4</v>
      </c>
      <c r="E21" s="8">
        <v>1</v>
      </c>
      <c r="F21" s="8">
        <v>1</v>
      </c>
      <c r="G21" s="8">
        <v>1</v>
      </c>
      <c r="H21" s="8" t="s">
        <v>128</v>
      </c>
      <c r="I21" s="10" t="s">
        <v>142</v>
      </c>
      <c r="J21" s="2"/>
      <c r="K21" s="2"/>
    </row>
    <row r="22" spans="1:11" ht="12" customHeight="1">
      <c r="A22" s="7" t="s">
        <v>22</v>
      </c>
      <c r="B22" s="8">
        <v>47</v>
      </c>
      <c r="C22" s="8">
        <v>22</v>
      </c>
      <c r="D22" s="8">
        <v>22</v>
      </c>
      <c r="E22" s="8" t="s">
        <v>128</v>
      </c>
      <c r="F22" s="8">
        <v>25</v>
      </c>
      <c r="G22" s="8">
        <v>25</v>
      </c>
      <c r="H22" s="8" t="s">
        <v>128</v>
      </c>
      <c r="I22" s="10" t="s">
        <v>52</v>
      </c>
      <c r="J22" s="2"/>
      <c r="K22" s="2"/>
    </row>
    <row r="23" spans="1:11" ht="12" customHeight="1">
      <c r="A23" s="7" t="s">
        <v>23</v>
      </c>
      <c r="B23" s="8">
        <v>4</v>
      </c>
      <c r="C23" s="8">
        <v>3</v>
      </c>
      <c r="D23" s="8">
        <v>3</v>
      </c>
      <c r="E23" s="8" t="s">
        <v>128</v>
      </c>
      <c r="F23" s="8">
        <v>1</v>
      </c>
      <c r="G23" s="8">
        <v>1</v>
      </c>
      <c r="H23" s="8" t="s">
        <v>128</v>
      </c>
      <c r="I23" s="10" t="s">
        <v>53</v>
      </c>
      <c r="J23" s="2"/>
      <c r="K23" s="2"/>
    </row>
    <row r="24" spans="1:9" ht="12" customHeight="1">
      <c r="A24" s="13" t="s">
        <v>37</v>
      </c>
      <c r="B24" s="8">
        <v>54</v>
      </c>
      <c r="C24" s="8">
        <v>30</v>
      </c>
      <c r="D24" s="8">
        <v>30</v>
      </c>
      <c r="E24" s="8" t="s">
        <v>128</v>
      </c>
      <c r="F24" s="8">
        <v>24</v>
      </c>
      <c r="G24" s="8">
        <v>24</v>
      </c>
      <c r="H24" s="8" t="s">
        <v>128</v>
      </c>
      <c r="I24" s="14" t="s">
        <v>75</v>
      </c>
    </row>
    <row r="25" spans="1:11" ht="12" customHeight="1">
      <c r="A25" s="7" t="s">
        <v>24</v>
      </c>
      <c r="B25" s="8">
        <v>3</v>
      </c>
      <c r="C25" s="8" t="s">
        <v>128</v>
      </c>
      <c r="D25" s="8" t="s">
        <v>128</v>
      </c>
      <c r="E25" s="8" t="s">
        <v>128</v>
      </c>
      <c r="F25" s="8">
        <v>3</v>
      </c>
      <c r="G25" s="8">
        <v>2</v>
      </c>
      <c r="H25" s="8">
        <v>1</v>
      </c>
      <c r="I25" s="10" t="s">
        <v>54</v>
      </c>
      <c r="J25" s="2"/>
      <c r="K25" s="2"/>
    </row>
    <row r="26" spans="1:11" ht="12" customHeight="1">
      <c r="A26" s="7" t="s">
        <v>25</v>
      </c>
      <c r="B26" s="8">
        <v>429</v>
      </c>
      <c r="C26" s="8">
        <v>102</v>
      </c>
      <c r="D26" s="8">
        <v>95</v>
      </c>
      <c r="E26" s="8">
        <v>7</v>
      </c>
      <c r="F26" s="8">
        <v>327</v>
      </c>
      <c r="G26" s="8">
        <v>301</v>
      </c>
      <c r="H26" s="20">
        <v>26</v>
      </c>
      <c r="I26" s="10" t="s">
        <v>55</v>
      </c>
      <c r="J26" s="2"/>
      <c r="K26" s="2"/>
    </row>
    <row r="27" spans="1:11" ht="12" customHeight="1">
      <c r="A27" s="7" t="s">
        <v>36</v>
      </c>
      <c r="B27" s="8">
        <v>2</v>
      </c>
      <c r="C27" s="8">
        <v>2</v>
      </c>
      <c r="D27" s="8">
        <v>2</v>
      </c>
      <c r="E27" s="8" t="s">
        <v>128</v>
      </c>
      <c r="F27" s="8" t="s">
        <v>128</v>
      </c>
      <c r="G27" s="8" t="s">
        <v>128</v>
      </c>
      <c r="H27" s="8" t="s">
        <v>128</v>
      </c>
      <c r="I27" s="10" t="s">
        <v>56</v>
      </c>
      <c r="J27" s="2"/>
      <c r="K27" s="2"/>
    </row>
    <row r="28" spans="1:11" ht="12" customHeight="1">
      <c r="A28" s="7" t="s">
        <v>27</v>
      </c>
      <c r="B28" s="8">
        <v>1</v>
      </c>
      <c r="C28" s="8">
        <v>1</v>
      </c>
      <c r="D28" s="8">
        <v>1</v>
      </c>
      <c r="E28" s="8" t="s">
        <v>128</v>
      </c>
      <c r="F28" s="8" t="s">
        <v>128</v>
      </c>
      <c r="G28" s="8" t="s">
        <v>128</v>
      </c>
      <c r="H28" s="8" t="s">
        <v>128</v>
      </c>
      <c r="I28" s="10" t="s">
        <v>57</v>
      </c>
      <c r="J28" s="2"/>
      <c r="K28" s="2"/>
    </row>
    <row r="29" spans="1:11" ht="12" customHeight="1">
      <c r="A29" s="7" t="s">
        <v>123</v>
      </c>
      <c r="B29" s="8">
        <v>5</v>
      </c>
      <c r="C29" s="8">
        <v>2</v>
      </c>
      <c r="D29" s="8">
        <v>2</v>
      </c>
      <c r="E29" s="8" t="s">
        <v>128</v>
      </c>
      <c r="F29" s="8">
        <v>3</v>
      </c>
      <c r="G29" s="8">
        <v>2</v>
      </c>
      <c r="H29" s="8">
        <v>1</v>
      </c>
      <c r="I29" s="10" t="s">
        <v>143</v>
      </c>
      <c r="J29" s="2"/>
      <c r="K29" s="2"/>
    </row>
    <row r="30" spans="1:11" ht="15" customHeight="1">
      <c r="A30" s="11" t="s">
        <v>42</v>
      </c>
      <c r="B30" s="32"/>
      <c r="C30" s="32"/>
      <c r="D30" s="32"/>
      <c r="E30" s="32"/>
      <c r="F30" s="32"/>
      <c r="G30" s="32"/>
      <c r="H30" s="32"/>
      <c r="I30" s="12" t="s">
        <v>58</v>
      </c>
      <c r="J30" s="2"/>
      <c r="K30" s="2"/>
    </row>
    <row r="31" spans="1:11" ht="12" customHeight="1">
      <c r="A31" s="13" t="s">
        <v>2</v>
      </c>
      <c r="B31" s="8">
        <v>8</v>
      </c>
      <c r="C31" s="8">
        <v>1</v>
      </c>
      <c r="D31" s="8">
        <v>1</v>
      </c>
      <c r="E31" s="8" t="s">
        <v>128</v>
      </c>
      <c r="F31" s="8">
        <v>7</v>
      </c>
      <c r="G31" s="8">
        <v>7</v>
      </c>
      <c r="H31" s="8" t="s">
        <v>128</v>
      </c>
      <c r="I31" s="14" t="s">
        <v>62</v>
      </c>
      <c r="J31" s="2"/>
      <c r="K31" s="2"/>
    </row>
    <row r="32" spans="1:11" ht="12" customHeight="1">
      <c r="A32" s="13" t="s">
        <v>3</v>
      </c>
      <c r="B32" s="8">
        <v>16</v>
      </c>
      <c r="C32" s="8">
        <v>6</v>
      </c>
      <c r="D32" s="8">
        <v>6</v>
      </c>
      <c r="E32" s="8" t="s">
        <v>128</v>
      </c>
      <c r="F32" s="8">
        <v>10</v>
      </c>
      <c r="G32" s="8">
        <v>10</v>
      </c>
      <c r="H32" s="8" t="s">
        <v>128</v>
      </c>
      <c r="I32" s="14" t="s">
        <v>59</v>
      </c>
      <c r="J32" s="2"/>
      <c r="K32" s="2"/>
    </row>
    <row r="33" spans="1:11" ht="12" customHeight="1">
      <c r="A33" s="13" t="s">
        <v>4</v>
      </c>
      <c r="B33" s="8">
        <v>8</v>
      </c>
      <c r="C33" s="8">
        <v>3</v>
      </c>
      <c r="D33" s="8">
        <v>3</v>
      </c>
      <c r="E33" s="8" t="s">
        <v>128</v>
      </c>
      <c r="F33" s="8">
        <v>5</v>
      </c>
      <c r="G33" s="8">
        <v>5</v>
      </c>
      <c r="H33" s="8" t="s">
        <v>128</v>
      </c>
      <c r="I33" s="14" t="s">
        <v>60</v>
      </c>
      <c r="J33" s="2"/>
      <c r="K33" s="2"/>
    </row>
    <row r="34" spans="1:11" ht="12" customHeight="1">
      <c r="A34" s="13" t="s">
        <v>82</v>
      </c>
      <c r="B34" s="8">
        <v>1</v>
      </c>
      <c r="C34" s="8" t="s">
        <v>128</v>
      </c>
      <c r="D34" s="8" t="s">
        <v>128</v>
      </c>
      <c r="E34" s="8" t="s">
        <v>128</v>
      </c>
      <c r="F34" s="8">
        <v>1</v>
      </c>
      <c r="G34" s="8">
        <v>1</v>
      </c>
      <c r="H34" s="8" t="s">
        <v>128</v>
      </c>
      <c r="I34" s="14" t="s">
        <v>83</v>
      </c>
      <c r="J34" s="2"/>
      <c r="K34" s="2"/>
    </row>
    <row r="35" spans="1:11" ht="12" customHeight="1">
      <c r="A35" s="13" t="s">
        <v>5</v>
      </c>
      <c r="B35" s="8">
        <v>2</v>
      </c>
      <c r="C35" s="8" t="s">
        <v>128</v>
      </c>
      <c r="D35" s="8" t="s">
        <v>128</v>
      </c>
      <c r="E35" s="8" t="s">
        <v>128</v>
      </c>
      <c r="F35" s="8">
        <v>2</v>
      </c>
      <c r="G35" s="8">
        <v>2</v>
      </c>
      <c r="H35" s="8" t="s">
        <v>128</v>
      </c>
      <c r="I35" s="14" t="s">
        <v>61</v>
      </c>
      <c r="J35" s="2"/>
      <c r="K35" s="2"/>
    </row>
    <row r="36" spans="1:11" ht="12" customHeight="1">
      <c r="A36" s="22" t="s">
        <v>6</v>
      </c>
      <c r="B36" s="8">
        <v>11</v>
      </c>
      <c r="C36" s="8" t="s">
        <v>128</v>
      </c>
      <c r="D36" s="8" t="s">
        <v>128</v>
      </c>
      <c r="E36" s="8" t="s">
        <v>128</v>
      </c>
      <c r="F36" s="8">
        <v>11</v>
      </c>
      <c r="G36" s="8">
        <v>11</v>
      </c>
      <c r="H36" s="8" t="s">
        <v>128</v>
      </c>
      <c r="I36" s="14" t="s">
        <v>63</v>
      </c>
      <c r="J36" s="2"/>
      <c r="K36" s="2"/>
    </row>
    <row r="37" spans="1:11" ht="14.25" customHeight="1" hidden="1">
      <c r="A37" s="13" t="s">
        <v>98</v>
      </c>
      <c r="B37" s="8"/>
      <c r="C37" s="8"/>
      <c r="D37" s="8"/>
      <c r="E37" s="8"/>
      <c r="F37" s="8"/>
      <c r="G37" s="8"/>
      <c r="H37" s="8"/>
      <c r="I37" s="26" t="s">
        <v>99</v>
      </c>
      <c r="J37" s="2"/>
      <c r="K37" s="2"/>
    </row>
    <row r="38" spans="1:9" ht="24.75" customHeight="1">
      <c r="A38" s="23" t="s">
        <v>94</v>
      </c>
      <c r="B38" s="8">
        <v>10</v>
      </c>
      <c r="C38" s="8">
        <v>6</v>
      </c>
      <c r="D38" s="8">
        <v>4</v>
      </c>
      <c r="E38" s="8">
        <v>2</v>
      </c>
      <c r="F38" s="8">
        <v>4</v>
      </c>
      <c r="G38" s="8">
        <v>3</v>
      </c>
      <c r="H38" s="8">
        <v>1</v>
      </c>
      <c r="I38" s="15" t="s">
        <v>97</v>
      </c>
    </row>
    <row r="39" spans="1:9" ht="12" customHeight="1">
      <c r="A39" s="22" t="s">
        <v>84</v>
      </c>
      <c r="B39" s="8">
        <v>2</v>
      </c>
      <c r="C39" s="8" t="s">
        <v>128</v>
      </c>
      <c r="D39" s="8" t="s">
        <v>128</v>
      </c>
      <c r="E39" s="8" t="s">
        <v>128</v>
      </c>
      <c r="F39" s="8">
        <v>2</v>
      </c>
      <c r="G39" s="8">
        <v>2</v>
      </c>
      <c r="H39" s="8" t="s">
        <v>128</v>
      </c>
      <c r="I39" s="14" t="s">
        <v>89</v>
      </c>
    </row>
    <row r="40" spans="1:11" ht="12" customHeight="1">
      <c r="A40" s="13" t="s">
        <v>100</v>
      </c>
      <c r="B40" s="8">
        <v>1</v>
      </c>
      <c r="C40" s="8">
        <v>1</v>
      </c>
      <c r="D40" s="8">
        <v>1</v>
      </c>
      <c r="E40" s="8" t="s">
        <v>128</v>
      </c>
      <c r="F40" s="8" t="s">
        <v>128</v>
      </c>
      <c r="G40" s="8" t="s">
        <v>128</v>
      </c>
      <c r="H40" s="8" t="s">
        <v>128</v>
      </c>
      <c r="I40" s="14" t="s">
        <v>101</v>
      </c>
      <c r="J40" s="2"/>
      <c r="K40" s="2"/>
    </row>
    <row r="41" spans="1:11" ht="12" customHeight="1">
      <c r="A41" s="13" t="s">
        <v>8</v>
      </c>
      <c r="B41" s="8">
        <v>10</v>
      </c>
      <c r="C41" s="8">
        <v>4</v>
      </c>
      <c r="D41" s="8">
        <v>4</v>
      </c>
      <c r="E41" s="8" t="s">
        <v>128</v>
      </c>
      <c r="F41" s="8">
        <v>6</v>
      </c>
      <c r="G41" s="8">
        <v>5</v>
      </c>
      <c r="H41" s="8">
        <v>1</v>
      </c>
      <c r="I41" s="14" t="s">
        <v>65</v>
      </c>
      <c r="J41" s="2"/>
      <c r="K41" s="2"/>
    </row>
    <row r="42" spans="1:11" ht="24.75" customHeight="1">
      <c r="A42" s="27" t="s">
        <v>118</v>
      </c>
      <c r="B42" s="8">
        <v>1</v>
      </c>
      <c r="C42" s="8" t="s">
        <v>128</v>
      </c>
      <c r="D42" s="8" t="s">
        <v>128</v>
      </c>
      <c r="E42" s="8" t="s">
        <v>128</v>
      </c>
      <c r="F42" s="8">
        <v>1</v>
      </c>
      <c r="G42" s="8">
        <v>1</v>
      </c>
      <c r="H42" s="8" t="s">
        <v>128</v>
      </c>
      <c r="I42" s="15" t="s">
        <v>117</v>
      </c>
      <c r="J42" s="2"/>
      <c r="K42" s="2"/>
    </row>
    <row r="43" spans="1:11" ht="12" customHeight="1">
      <c r="A43" s="13" t="s">
        <v>95</v>
      </c>
      <c r="B43" s="8">
        <v>5</v>
      </c>
      <c r="C43" s="8">
        <v>3</v>
      </c>
      <c r="D43" s="8">
        <v>3</v>
      </c>
      <c r="E43" s="8" t="s">
        <v>128</v>
      </c>
      <c r="F43" s="8">
        <v>2</v>
      </c>
      <c r="G43" s="8">
        <v>2</v>
      </c>
      <c r="H43" s="8" t="s">
        <v>128</v>
      </c>
      <c r="I43" s="14" t="s">
        <v>95</v>
      </c>
      <c r="J43" s="2"/>
      <c r="K43" s="2"/>
    </row>
    <row r="44" spans="1:11" ht="12" customHeight="1">
      <c r="A44" s="13" t="s">
        <v>10</v>
      </c>
      <c r="B44" s="8">
        <v>10</v>
      </c>
      <c r="C44" s="8">
        <v>4</v>
      </c>
      <c r="D44" s="8">
        <v>4</v>
      </c>
      <c r="E44" s="8" t="s">
        <v>128</v>
      </c>
      <c r="F44" s="8">
        <v>6</v>
      </c>
      <c r="G44" s="8">
        <v>6</v>
      </c>
      <c r="H44" s="8" t="s">
        <v>128</v>
      </c>
      <c r="I44" s="21" t="s">
        <v>66</v>
      </c>
      <c r="J44" s="1"/>
      <c r="K44" s="1"/>
    </row>
    <row r="45" spans="1:11" ht="12" customHeight="1">
      <c r="A45" s="13" t="s">
        <v>12</v>
      </c>
      <c r="B45" s="8">
        <v>1</v>
      </c>
      <c r="C45" s="8" t="s">
        <v>128</v>
      </c>
      <c r="D45" s="8" t="s">
        <v>128</v>
      </c>
      <c r="E45" s="8" t="s">
        <v>128</v>
      </c>
      <c r="F45" s="8">
        <v>1</v>
      </c>
      <c r="G45" s="8">
        <v>1</v>
      </c>
      <c r="H45" s="8" t="s">
        <v>128</v>
      </c>
      <c r="I45" s="14" t="s">
        <v>70</v>
      </c>
      <c r="J45" s="1"/>
      <c r="K45" s="1"/>
    </row>
    <row r="46" spans="1:11" ht="12" customHeight="1">
      <c r="A46" s="13" t="s">
        <v>13</v>
      </c>
      <c r="B46" s="8">
        <v>2</v>
      </c>
      <c r="C46" s="8" t="s">
        <v>128</v>
      </c>
      <c r="D46" s="8" t="s">
        <v>128</v>
      </c>
      <c r="E46" s="8" t="s">
        <v>128</v>
      </c>
      <c r="F46" s="8">
        <v>2</v>
      </c>
      <c r="G46" s="8">
        <v>2</v>
      </c>
      <c r="H46" s="8" t="s">
        <v>128</v>
      </c>
      <c r="I46" s="16" t="s">
        <v>68</v>
      </c>
      <c r="J46" s="1"/>
      <c r="K46" s="1"/>
    </row>
    <row r="47" spans="1:11" ht="24.75" customHeight="1">
      <c r="A47" s="34" t="s">
        <v>132</v>
      </c>
      <c r="B47" s="8">
        <v>5</v>
      </c>
      <c r="C47" s="8">
        <v>3</v>
      </c>
      <c r="D47" s="8">
        <v>3</v>
      </c>
      <c r="E47" s="8" t="s">
        <v>128</v>
      </c>
      <c r="F47" s="8">
        <v>2</v>
      </c>
      <c r="G47" s="8">
        <v>2</v>
      </c>
      <c r="H47" s="8" t="s">
        <v>128</v>
      </c>
      <c r="I47" s="15" t="s">
        <v>133</v>
      </c>
      <c r="J47" s="1"/>
      <c r="K47" s="1"/>
    </row>
    <row r="48" spans="1:11" ht="12" customHeight="1">
      <c r="A48" s="13" t="s">
        <v>113</v>
      </c>
      <c r="B48" s="8">
        <v>2</v>
      </c>
      <c r="C48" s="8">
        <v>2</v>
      </c>
      <c r="D48" s="8" t="s">
        <v>128</v>
      </c>
      <c r="E48" s="8">
        <v>2</v>
      </c>
      <c r="F48" s="8" t="s">
        <v>128</v>
      </c>
      <c r="G48" s="8" t="s">
        <v>128</v>
      </c>
      <c r="H48" s="8" t="s">
        <v>128</v>
      </c>
      <c r="I48" s="35" t="s">
        <v>114</v>
      </c>
      <c r="J48" s="1"/>
      <c r="K48" s="1"/>
    </row>
    <row r="49" spans="1:11" ht="12" customHeight="1">
      <c r="A49" s="13" t="s">
        <v>14</v>
      </c>
      <c r="B49" s="8">
        <v>1</v>
      </c>
      <c r="C49" s="8" t="s">
        <v>128</v>
      </c>
      <c r="D49" s="8" t="s">
        <v>128</v>
      </c>
      <c r="E49" s="8" t="s">
        <v>128</v>
      </c>
      <c r="F49" s="8">
        <v>1</v>
      </c>
      <c r="G49" s="8">
        <v>1</v>
      </c>
      <c r="H49" s="8" t="s">
        <v>128</v>
      </c>
      <c r="I49" s="14" t="s">
        <v>69</v>
      </c>
      <c r="J49" s="1"/>
      <c r="K49" s="1"/>
    </row>
    <row r="50" spans="1:11" ht="24.75" customHeight="1">
      <c r="A50" s="27" t="s">
        <v>102</v>
      </c>
      <c r="B50" s="8">
        <v>1</v>
      </c>
      <c r="C50" s="8" t="s">
        <v>128</v>
      </c>
      <c r="D50" s="8" t="s">
        <v>128</v>
      </c>
      <c r="E50" s="8" t="s">
        <v>128</v>
      </c>
      <c r="F50" s="8">
        <v>1</v>
      </c>
      <c r="G50" s="8">
        <v>1</v>
      </c>
      <c r="H50" s="8" t="s">
        <v>128</v>
      </c>
      <c r="I50" s="15" t="s">
        <v>144</v>
      </c>
      <c r="J50" s="1"/>
      <c r="K50" s="1"/>
    </row>
    <row r="51" spans="1:11" ht="12" customHeight="1">
      <c r="A51" s="13" t="s">
        <v>15</v>
      </c>
      <c r="B51" s="8">
        <v>4</v>
      </c>
      <c r="C51" s="8">
        <v>1</v>
      </c>
      <c r="D51" s="8">
        <v>1</v>
      </c>
      <c r="E51" s="8" t="s">
        <v>128</v>
      </c>
      <c r="F51" s="8">
        <v>3</v>
      </c>
      <c r="G51" s="8">
        <v>2</v>
      </c>
      <c r="H51" s="8">
        <v>1</v>
      </c>
      <c r="I51" s="14" t="s">
        <v>71</v>
      </c>
      <c r="J51" s="1"/>
      <c r="K51" s="1"/>
    </row>
    <row r="52" spans="1:11" ht="24.75" customHeight="1">
      <c r="A52" s="13" t="s">
        <v>130</v>
      </c>
      <c r="B52" s="8">
        <v>1</v>
      </c>
      <c r="C52" s="8">
        <v>1</v>
      </c>
      <c r="D52" s="8">
        <v>1</v>
      </c>
      <c r="E52" s="8" t="s">
        <v>128</v>
      </c>
      <c r="F52" s="8" t="s">
        <v>128</v>
      </c>
      <c r="G52" s="8" t="s">
        <v>128</v>
      </c>
      <c r="H52" s="8" t="s">
        <v>128</v>
      </c>
      <c r="I52" s="15" t="s">
        <v>145</v>
      </c>
      <c r="J52" s="1"/>
      <c r="K52" s="1"/>
    </row>
    <row r="53" spans="1:11" ht="12" customHeight="1">
      <c r="A53" s="13" t="s">
        <v>103</v>
      </c>
      <c r="B53" s="8">
        <v>26</v>
      </c>
      <c r="C53" s="8">
        <v>12</v>
      </c>
      <c r="D53" s="8">
        <v>12</v>
      </c>
      <c r="E53" s="8" t="s">
        <v>128</v>
      </c>
      <c r="F53" s="8">
        <v>14</v>
      </c>
      <c r="G53" s="8">
        <v>14</v>
      </c>
      <c r="H53" s="8" t="s">
        <v>128</v>
      </c>
      <c r="I53" s="14" t="s">
        <v>103</v>
      </c>
      <c r="J53" s="1"/>
      <c r="K53" s="1"/>
    </row>
    <row r="54" spans="1:11" ht="12" customHeight="1">
      <c r="A54" s="13" t="s">
        <v>85</v>
      </c>
      <c r="B54" s="8">
        <v>5</v>
      </c>
      <c r="C54" s="8">
        <v>4</v>
      </c>
      <c r="D54" s="8">
        <v>4</v>
      </c>
      <c r="E54" s="8" t="s">
        <v>128</v>
      </c>
      <c r="F54" s="8">
        <v>1</v>
      </c>
      <c r="G54" s="8">
        <v>1</v>
      </c>
      <c r="H54" s="8" t="s">
        <v>128</v>
      </c>
      <c r="I54" s="14" t="s">
        <v>90</v>
      </c>
      <c r="J54" s="1"/>
      <c r="K54" s="1"/>
    </row>
    <row r="55" spans="1:11" ht="12" customHeight="1">
      <c r="A55" s="13" t="s">
        <v>104</v>
      </c>
      <c r="B55" s="8">
        <v>2</v>
      </c>
      <c r="C55" s="8">
        <v>1</v>
      </c>
      <c r="D55" s="8">
        <v>1</v>
      </c>
      <c r="E55" s="8" t="s">
        <v>128</v>
      </c>
      <c r="F55" s="8">
        <v>1</v>
      </c>
      <c r="G55" s="8">
        <v>1</v>
      </c>
      <c r="H55" s="8" t="s">
        <v>128</v>
      </c>
      <c r="I55" s="14" t="s">
        <v>105</v>
      </c>
      <c r="J55" s="1"/>
      <c r="K55" s="1"/>
    </row>
    <row r="56" spans="1:9" ht="45" customHeight="1">
      <c r="A56" s="27" t="s">
        <v>134</v>
      </c>
      <c r="B56" s="8">
        <v>24</v>
      </c>
      <c r="C56" s="8">
        <v>12</v>
      </c>
      <c r="D56" s="8">
        <v>12</v>
      </c>
      <c r="E56" s="8" t="s">
        <v>128</v>
      </c>
      <c r="F56" s="8">
        <v>12</v>
      </c>
      <c r="G56" s="8">
        <v>12</v>
      </c>
      <c r="H56" s="8" t="s">
        <v>128</v>
      </c>
      <c r="I56" s="15" t="s">
        <v>115</v>
      </c>
    </row>
    <row r="57" spans="1:9" ht="12.75" hidden="1">
      <c r="A57" s="13" t="s">
        <v>107</v>
      </c>
      <c r="B57" s="8"/>
      <c r="C57" s="8"/>
      <c r="D57" s="8"/>
      <c r="E57" s="8"/>
      <c r="F57" s="8"/>
      <c r="G57" s="8"/>
      <c r="H57" s="8"/>
      <c r="I57" s="14" t="s">
        <v>106</v>
      </c>
    </row>
    <row r="58" spans="1:9" ht="12" customHeight="1">
      <c r="A58" s="13" t="s">
        <v>18</v>
      </c>
      <c r="B58" s="8">
        <v>2</v>
      </c>
      <c r="C58" s="8">
        <v>1</v>
      </c>
      <c r="D58" s="8">
        <v>1</v>
      </c>
      <c r="E58" s="8" t="s">
        <v>128</v>
      </c>
      <c r="F58" s="8">
        <v>1</v>
      </c>
      <c r="G58" s="8">
        <v>1</v>
      </c>
      <c r="H58" s="8" t="s">
        <v>128</v>
      </c>
      <c r="I58" s="14" t="s">
        <v>72</v>
      </c>
    </row>
    <row r="59" spans="1:9" ht="12" customHeight="1">
      <c r="A59" s="13" t="s">
        <v>86</v>
      </c>
      <c r="B59" s="8">
        <v>1</v>
      </c>
      <c r="C59" s="8">
        <v>1</v>
      </c>
      <c r="D59" s="8">
        <v>1</v>
      </c>
      <c r="E59" s="8" t="s">
        <v>128</v>
      </c>
      <c r="F59" s="8" t="s">
        <v>128</v>
      </c>
      <c r="G59" s="8" t="s">
        <v>128</v>
      </c>
      <c r="H59" s="8" t="s">
        <v>128</v>
      </c>
      <c r="I59" s="14" t="s">
        <v>91</v>
      </c>
    </row>
    <row r="60" spans="1:9" ht="24.75" customHeight="1">
      <c r="A60" s="27" t="s">
        <v>135</v>
      </c>
      <c r="B60" s="8">
        <v>22</v>
      </c>
      <c r="C60" s="8">
        <v>9</v>
      </c>
      <c r="D60" s="8">
        <v>9</v>
      </c>
      <c r="E60" s="8" t="s">
        <v>128</v>
      </c>
      <c r="F60" s="8">
        <v>13</v>
      </c>
      <c r="G60" s="8">
        <v>13</v>
      </c>
      <c r="H60" s="8" t="s">
        <v>128</v>
      </c>
      <c r="I60" s="15" t="s">
        <v>116</v>
      </c>
    </row>
    <row r="61" spans="1:9" ht="12" customHeight="1">
      <c r="A61" s="13" t="s">
        <v>19</v>
      </c>
      <c r="B61" s="8">
        <v>11</v>
      </c>
      <c r="C61" s="8">
        <v>3</v>
      </c>
      <c r="D61" s="8">
        <v>3</v>
      </c>
      <c r="E61" s="8" t="s">
        <v>128</v>
      </c>
      <c r="F61" s="8">
        <v>8</v>
      </c>
      <c r="G61" s="8">
        <v>8</v>
      </c>
      <c r="H61" s="8" t="s">
        <v>128</v>
      </c>
      <c r="I61" s="14" t="s">
        <v>73</v>
      </c>
    </row>
    <row r="62" spans="1:9" ht="12" customHeight="1">
      <c r="A62" s="13" t="s">
        <v>21</v>
      </c>
      <c r="B62" s="8">
        <v>21</v>
      </c>
      <c r="C62" s="8">
        <v>1</v>
      </c>
      <c r="D62" s="8">
        <v>1</v>
      </c>
      <c r="E62" s="8" t="s">
        <v>128</v>
      </c>
      <c r="F62" s="8">
        <v>20</v>
      </c>
      <c r="G62" s="8">
        <v>19</v>
      </c>
      <c r="H62" s="8">
        <v>1</v>
      </c>
      <c r="I62" s="14" t="s">
        <v>74</v>
      </c>
    </row>
    <row r="63" spans="1:9" ht="12" customHeight="1">
      <c r="A63" s="13" t="s">
        <v>110</v>
      </c>
      <c r="B63" s="8">
        <v>2</v>
      </c>
      <c r="C63" s="8">
        <v>2</v>
      </c>
      <c r="D63" s="8">
        <v>2</v>
      </c>
      <c r="E63" s="8" t="s">
        <v>128</v>
      </c>
      <c r="F63" s="8" t="s">
        <v>128</v>
      </c>
      <c r="G63" s="8" t="s">
        <v>128</v>
      </c>
      <c r="H63" s="8" t="s">
        <v>128</v>
      </c>
      <c r="I63" s="14" t="s">
        <v>111</v>
      </c>
    </row>
    <row r="64" spans="1:9" ht="12" customHeight="1">
      <c r="A64" s="27" t="s">
        <v>136</v>
      </c>
      <c r="B64" s="8">
        <v>3</v>
      </c>
      <c r="C64" s="8" t="s">
        <v>128</v>
      </c>
      <c r="D64" s="8" t="s">
        <v>128</v>
      </c>
      <c r="E64" s="8" t="s">
        <v>128</v>
      </c>
      <c r="F64" s="8">
        <v>3</v>
      </c>
      <c r="G64" s="8">
        <v>3</v>
      </c>
      <c r="H64" s="8" t="s">
        <v>128</v>
      </c>
      <c r="I64" s="15" t="s">
        <v>137</v>
      </c>
    </row>
    <row r="65" spans="1:9" ht="12" customHeight="1">
      <c r="A65" s="27" t="s">
        <v>124</v>
      </c>
      <c r="B65" s="8">
        <v>1</v>
      </c>
      <c r="C65" s="8">
        <v>1</v>
      </c>
      <c r="D65" s="8">
        <v>1</v>
      </c>
      <c r="E65" s="8" t="s">
        <v>128</v>
      </c>
      <c r="F65" s="8" t="s">
        <v>128</v>
      </c>
      <c r="G65" s="8" t="s">
        <v>128</v>
      </c>
      <c r="H65" s="8" t="s">
        <v>128</v>
      </c>
      <c r="I65" s="15" t="s">
        <v>124</v>
      </c>
    </row>
    <row r="66" spans="1:9" ht="12" customHeight="1">
      <c r="A66" s="13" t="s">
        <v>87</v>
      </c>
      <c r="B66" s="8">
        <v>1</v>
      </c>
      <c r="C66" s="8" t="s">
        <v>128</v>
      </c>
      <c r="D66" s="8" t="s">
        <v>128</v>
      </c>
      <c r="E66" s="8" t="s">
        <v>128</v>
      </c>
      <c r="F66" s="8">
        <v>1</v>
      </c>
      <c r="G66" s="8" t="s">
        <v>128</v>
      </c>
      <c r="H66" s="8">
        <v>1</v>
      </c>
      <c r="I66" s="14" t="s">
        <v>92</v>
      </c>
    </row>
    <row r="67" spans="1:9" ht="12" customHeight="1">
      <c r="A67" s="13" t="s">
        <v>138</v>
      </c>
      <c r="B67" s="8">
        <v>32</v>
      </c>
      <c r="C67" s="8">
        <v>5</v>
      </c>
      <c r="D67" s="8">
        <v>4</v>
      </c>
      <c r="E67" s="8">
        <v>1</v>
      </c>
      <c r="F67" s="8">
        <v>27</v>
      </c>
      <c r="G67" s="8">
        <v>25</v>
      </c>
      <c r="H67" s="8">
        <v>2</v>
      </c>
      <c r="I67" s="15" t="s">
        <v>146</v>
      </c>
    </row>
    <row r="68" spans="1:9" ht="12" customHeight="1">
      <c r="A68" s="13" t="s">
        <v>108</v>
      </c>
      <c r="B68" s="8">
        <v>1</v>
      </c>
      <c r="C68" s="8">
        <v>1</v>
      </c>
      <c r="D68" s="8">
        <v>1</v>
      </c>
      <c r="E68" s="8" t="s">
        <v>128</v>
      </c>
      <c r="F68" s="8" t="s">
        <v>128</v>
      </c>
      <c r="G68" s="8" t="s">
        <v>128</v>
      </c>
      <c r="H68" s="8" t="s">
        <v>128</v>
      </c>
      <c r="I68" s="14" t="s">
        <v>108</v>
      </c>
    </row>
    <row r="69" spans="1:9" ht="12" customHeight="1">
      <c r="A69" s="13" t="s">
        <v>30</v>
      </c>
      <c r="B69" s="8">
        <v>1</v>
      </c>
      <c r="C69" s="8" t="s">
        <v>128</v>
      </c>
      <c r="D69" s="8" t="s">
        <v>128</v>
      </c>
      <c r="E69" s="8" t="s">
        <v>128</v>
      </c>
      <c r="F69" s="8">
        <v>1</v>
      </c>
      <c r="G69" s="8" t="s">
        <v>128</v>
      </c>
      <c r="H69" s="8">
        <v>1</v>
      </c>
      <c r="I69" s="14" t="s">
        <v>147</v>
      </c>
    </row>
    <row r="70" spans="1:9" ht="12" customHeight="1">
      <c r="A70" s="27" t="s">
        <v>125</v>
      </c>
      <c r="B70" s="8">
        <v>30</v>
      </c>
      <c r="C70" s="8">
        <v>14</v>
      </c>
      <c r="D70" s="8">
        <v>14</v>
      </c>
      <c r="E70" s="8" t="s">
        <v>128</v>
      </c>
      <c r="F70" s="8">
        <v>16</v>
      </c>
      <c r="G70" s="8">
        <v>16</v>
      </c>
      <c r="H70" s="8" t="s">
        <v>128</v>
      </c>
      <c r="I70" s="14" t="s">
        <v>129</v>
      </c>
    </row>
    <row r="71" spans="1:9" ht="24.75" customHeight="1">
      <c r="A71" s="17" t="s">
        <v>109</v>
      </c>
      <c r="B71" s="8">
        <v>1</v>
      </c>
      <c r="C71" s="8" t="s">
        <v>128</v>
      </c>
      <c r="D71" s="8" t="s">
        <v>128</v>
      </c>
      <c r="E71" s="8" t="s">
        <v>128</v>
      </c>
      <c r="F71" s="8">
        <v>1</v>
      </c>
      <c r="G71" s="8">
        <v>1</v>
      </c>
      <c r="H71" s="8" t="s">
        <v>128</v>
      </c>
      <c r="I71" s="15" t="s">
        <v>121</v>
      </c>
    </row>
    <row r="72" spans="1:9" ht="13.5" customHeight="1" hidden="1">
      <c r="A72" s="13" t="s">
        <v>26</v>
      </c>
      <c r="B72" s="8"/>
      <c r="C72" s="8"/>
      <c r="D72" s="8"/>
      <c r="E72" s="8"/>
      <c r="F72" s="8"/>
      <c r="G72" s="8"/>
      <c r="H72" s="8"/>
      <c r="I72" s="14" t="s">
        <v>76</v>
      </c>
    </row>
    <row r="73" spans="1:9" ht="24.75" customHeight="1">
      <c r="A73" s="27" t="s">
        <v>139</v>
      </c>
      <c r="B73" s="8">
        <v>3</v>
      </c>
      <c r="C73" s="8">
        <v>2</v>
      </c>
      <c r="D73" s="8">
        <v>2</v>
      </c>
      <c r="E73" s="8" t="s">
        <v>128</v>
      </c>
      <c r="F73" s="8">
        <v>1</v>
      </c>
      <c r="G73" s="8">
        <v>1</v>
      </c>
      <c r="H73" s="8" t="s">
        <v>128</v>
      </c>
      <c r="I73" s="15" t="s">
        <v>148</v>
      </c>
    </row>
    <row r="74" spans="1:9" ht="12" customHeight="1">
      <c r="A74" s="13" t="s">
        <v>112</v>
      </c>
      <c r="B74" s="8">
        <v>1</v>
      </c>
      <c r="C74" s="8">
        <v>1</v>
      </c>
      <c r="D74" s="8">
        <v>1</v>
      </c>
      <c r="E74" s="8" t="s">
        <v>128</v>
      </c>
      <c r="F74" s="8" t="s">
        <v>128</v>
      </c>
      <c r="G74" s="8" t="s">
        <v>128</v>
      </c>
      <c r="H74" s="8" t="s">
        <v>128</v>
      </c>
      <c r="I74" s="14" t="s">
        <v>149</v>
      </c>
    </row>
    <row r="75" spans="1:9" ht="12" customHeight="1">
      <c r="A75" s="13" t="s">
        <v>28</v>
      </c>
      <c r="B75" s="8">
        <v>9</v>
      </c>
      <c r="C75" s="8">
        <v>4</v>
      </c>
      <c r="D75" s="8">
        <v>4</v>
      </c>
      <c r="E75" s="8" t="s">
        <v>128</v>
      </c>
      <c r="F75" s="8">
        <v>5</v>
      </c>
      <c r="G75" s="8">
        <v>5</v>
      </c>
      <c r="H75" s="8" t="s">
        <v>128</v>
      </c>
      <c r="I75" s="14" t="s">
        <v>77</v>
      </c>
    </row>
    <row r="76" spans="1:11" ht="12" customHeight="1">
      <c r="A76" s="13" t="s">
        <v>38</v>
      </c>
      <c r="B76" s="8">
        <v>3</v>
      </c>
      <c r="C76" s="8">
        <v>2</v>
      </c>
      <c r="D76" s="8">
        <v>2</v>
      </c>
      <c r="E76" s="8" t="s">
        <v>128</v>
      </c>
      <c r="F76" s="8">
        <v>1</v>
      </c>
      <c r="G76" s="8">
        <v>1</v>
      </c>
      <c r="H76" s="8" t="s">
        <v>128</v>
      </c>
      <c r="I76" s="14" t="s">
        <v>122</v>
      </c>
      <c r="K76" s="36"/>
    </row>
    <row r="77" spans="1:9" ht="12" customHeight="1">
      <c r="A77" s="13" t="s">
        <v>29</v>
      </c>
      <c r="B77" s="8">
        <v>112</v>
      </c>
      <c r="C77" s="8">
        <v>30</v>
      </c>
      <c r="D77" s="8">
        <v>28</v>
      </c>
      <c r="E77" s="8">
        <v>2</v>
      </c>
      <c r="F77" s="8">
        <v>82</v>
      </c>
      <c r="G77" s="8">
        <v>77</v>
      </c>
      <c r="H77" s="8">
        <v>5</v>
      </c>
      <c r="I77" s="14" t="s">
        <v>78</v>
      </c>
    </row>
    <row r="78" spans="1:9" ht="12" customHeight="1">
      <c r="A78" s="13" t="s">
        <v>88</v>
      </c>
      <c r="B78" s="8">
        <v>6</v>
      </c>
      <c r="C78" s="8" t="s">
        <v>128</v>
      </c>
      <c r="D78" s="8" t="s">
        <v>128</v>
      </c>
      <c r="E78" s="8" t="s">
        <v>128</v>
      </c>
      <c r="F78" s="8">
        <v>6</v>
      </c>
      <c r="G78" s="8">
        <v>6</v>
      </c>
      <c r="H78" s="8" t="s">
        <v>128</v>
      </c>
      <c r="I78" s="14" t="s">
        <v>93</v>
      </c>
    </row>
    <row r="79" spans="1:9" ht="12" customHeight="1">
      <c r="A79" s="13" t="s">
        <v>31</v>
      </c>
      <c r="B79" s="8">
        <v>430</v>
      </c>
      <c r="C79" s="8">
        <v>222</v>
      </c>
      <c r="D79" s="8">
        <v>197</v>
      </c>
      <c r="E79" s="8">
        <v>25</v>
      </c>
      <c r="F79" s="8">
        <v>208</v>
      </c>
      <c r="G79" s="8">
        <v>195</v>
      </c>
      <c r="H79" s="8">
        <v>13</v>
      </c>
      <c r="I79" s="16" t="s">
        <v>119</v>
      </c>
    </row>
    <row r="80" spans="1:9" ht="24.75" customHeight="1">
      <c r="A80" s="25" t="s">
        <v>96</v>
      </c>
      <c r="B80" s="8">
        <v>7</v>
      </c>
      <c r="C80" s="8" t="s">
        <v>128</v>
      </c>
      <c r="D80" s="8" t="s">
        <v>128</v>
      </c>
      <c r="E80" s="8" t="s">
        <v>128</v>
      </c>
      <c r="F80" s="8">
        <v>7</v>
      </c>
      <c r="G80" s="8">
        <v>7</v>
      </c>
      <c r="H80" s="8" t="s">
        <v>128</v>
      </c>
      <c r="I80" s="18" t="s">
        <v>81</v>
      </c>
    </row>
    <row r="81" spans="1:10" ht="9" customHeight="1">
      <c r="A81" s="30"/>
      <c r="B81" s="29"/>
      <c r="C81" s="29"/>
      <c r="D81" s="29"/>
      <c r="E81" s="29"/>
      <c r="F81" s="29"/>
      <c r="G81" s="29"/>
      <c r="H81" s="29"/>
      <c r="I81" s="29"/>
      <c r="J81" s="29"/>
    </row>
    <row r="82" spans="1:10" ht="15" customHeight="1">
      <c r="A82" s="61" t="s">
        <v>127</v>
      </c>
      <c r="B82" s="62"/>
      <c r="C82" s="62"/>
      <c r="D82" s="62"/>
      <c r="E82" s="38"/>
      <c r="F82" s="54" t="s">
        <v>141</v>
      </c>
      <c r="G82" s="55"/>
      <c r="H82" s="55"/>
      <c r="I82" s="55"/>
      <c r="J82" s="29"/>
    </row>
    <row r="83" spans="1:10" ht="24" customHeight="1">
      <c r="A83" s="60" t="s">
        <v>158</v>
      </c>
      <c r="B83" s="60"/>
      <c r="C83" s="60"/>
      <c r="D83" s="60"/>
      <c r="E83" s="39"/>
      <c r="F83" s="56" t="s">
        <v>159</v>
      </c>
      <c r="G83" s="56"/>
      <c r="H83" s="56"/>
      <c r="I83" s="56"/>
      <c r="J83" s="19"/>
    </row>
    <row r="84" ht="12.75">
      <c r="J84" s="19"/>
    </row>
    <row r="85" spans="2:5" ht="12.75">
      <c r="B85" s="19"/>
      <c r="C85" s="19"/>
      <c r="D85" s="19"/>
      <c r="E85" s="19"/>
    </row>
  </sheetData>
  <sheetProtection/>
  <mergeCells count="19">
    <mergeCell ref="F82:I82"/>
    <mergeCell ref="F83:I83"/>
    <mergeCell ref="I4:I6"/>
    <mergeCell ref="D5:D6"/>
    <mergeCell ref="E5:E6"/>
    <mergeCell ref="F5:F6"/>
    <mergeCell ref="G5:G6"/>
    <mergeCell ref="A83:D83"/>
    <mergeCell ref="A82:D82"/>
    <mergeCell ref="C5:C6"/>
    <mergeCell ref="H5:H6"/>
    <mergeCell ref="A1:I1"/>
    <mergeCell ref="A2:I2"/>
    <mergeCell ref="A3:C3"/>
    <mergeCell ref="D3:I3"/>
    <mergeCell ref="A4:A6"/>
    <mergeCell ref="B4:B6"/>
    <mergeCell ref="C4:E4"/>
    <mergeCell ref="F4:H4"/>
  </mergeCells>
  <printOptions/>
  <pageMargins left="0.7874015748031497" right="0.7874015748031497" top="0.7874015748031497" bottom="0.7874015748031497" header="0.5905511811023623" footer="0.5905511811023623"/>
  <pageSetup fitToHeight="2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steinbauerova7851</cp:lastModifiedBy>
  <cp:lastPrinted>2014-11-10T10:15:51Z</cp:lastPrinted>
  <dcterms:created xsi:type="dcterms:W3CDTF">2004-11-30T13:14:59Z</dcterms:created>
  <dcterms:modified xsi:type="dcterms:W3CDTF">2014-11-19T09:31:24Z</dcterms:modified>
  <cp:category/>
  <cp:version/>
  <cp:contentType/>
  <cp:contentStatus/>
</cp:coreProperties>
</file>