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12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'T12'!$A$1:$E$31</definedName>
  </definedNames>
  <calcPr fullCalcOnLoad="1"/>
</workbook>
</file>

<file path=xl/sharedStrings.xml><?xml version="1.0" encoding="utf-8"?>
<sst xmlns="http://schemas.openxmlformats.org/spreadsheetml/2006/main" count="34" uniqueCount="16">
  <si>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</si>
  <si>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</si>
  <si>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</si>
  <si>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</si>
  <si>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</si>
  <si>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Doktorské vzdělání</t>
  </si>
  <si>
    <t>Vysokoškolské vzdělání</t>
  </si>
  <si>
    <t>Vyšší odborné vzdělání</t>
  </si>
  <si>
    <t>Střední a nižší vzdělání</t>
  </si>
  <si>
    <t>Evidenční počet k 31.12. - fyzické osoby (HC)</t>
  </si>
  <si>
    <t>Přepočtený počet osob (FTE)</t>
  </si>
  <si>
    <t>Počet</t>
  </si>
  <si>
    <t>Struktura</t>
  </si>
  <si>
    <t>Sektor provádění VaV, 
  dosažená kvalifikace</t>
  </si>
  <si>
    <t>Tab. 16  Zaměstnanci VaV v sektorech provádění podle dosažené kvalifikace</t>
  </si>
  <si>
    <t>rok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</si>
</sst>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5" fillId="33" borderId="13" xfId="0" applyNumberFormat="1" applyFont="1" applyFill="1" applyBorder="1" applyAlignment="1" applyProtection="1">
      <alignment horizontal="right" vertical="center" indent="3"/>
      <protection/>
    </xf>
    <xf numFmtId="169" fontId="4" fillId="0" borderId="12" xfId="0" applyNumberFormat="1" applyFont="1" applyFill="1" applyBorder="1" applyAlignment="1" applyProtection="1">
      <alignment horizontal="right" vertical="center" indent="3"/>
      <protection/>
    </xf>
    <xf numFmtId="169" fontId="4" fillId="0" borderId="14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2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177" fontId="6" fillId="0" borderId="17" xfId="49" applyNumberFormat="1" applyFont="1" applyFill="1" applyBorder="1" applyAlignment="1" applyProtection="1">
      <alignment horizontal="right" vertical="center" indent="3"/>
      <protection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  <xf numFmtId="173" fontId="5" fillId="34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4.125" style="2" customWidth="1"/>
    <col min="2" max="5" width="17.00390625" style="2" customWidth="1"/>
    <col min="6" max="16384" width="9.125" style="2" customWidth="1"/>
  </cols>
  <sheetData>
    <row r="1" spans="1:6" ht="22.5" customHeight="1">
      <c r="A1" s="7" t="s">
        <v>14</v>
      </c>
      <c r="B1" s="7"/>
      <c r="C1" s="1"/>
      <c r="D1" s="6"/>
      <c r="E1" s="1"/>
      <c r="F1" s="3"/>
    </row>
    <row r="2" ht="18" customHeight="1">
      <c r="E2" s="26" t="s">
        <v>15</v>
      </c>
    </row>
    <row r="3" spans="1:5" ht="23.25" customHeight="1">
      <c r="A3" s="31" t="s">
        <v>13</v>
      </c>
      <c r="B3" s="33" t="s">
        <v>9</v>
      </c>
      <c r="C3" s="34"/>
      <c r="D3" s="33" t="s">
        <v>10</v>
      </c>
      <c r="E3" s="35"/>
    </row>
    <row r="4" spans="1:5" s="3" customFormat="1" ht="23.25" customHeight="1">
      <c r="A4" s="32"/>
      <c r="B4" s="27" t="s">
        <v>11</v>
      </c>
      <c r="C4" s="28" t="s">
        <v>12</v>
      </c>
      <c r="D4" s="27" t="s">
        <v>11</v>
      </c>
      <c r="E4" s="29" t="s">
        <v>12</v>
      </c>
    </row>
    <row r="5" spans="1:5" ht="23.25" customHeight="1">
      <c r="A5" s="4"/>
      <c r="B5" s="5"/>
      <c r="C5" s="8"/>
      <c r="D5" s="9"/>
      <c r="E5" s="8"/>
    </row>
    <row r="6" spans="1:5" ht="23.25" customHeight="1">
      <c r="A6" s="10" t="s">
        <v>3</v>
      </c>
      <c r="B6" s="14">
        <v>35629.32</v>
      </c>
      <c r="C6" s="22">
        <f>B6/B$6</f>
        <v>1</v>
      </c>
      <c r="D6" s="15">
        <v>26998.34135</v>
      </c>
      <c r="E6" s="22">
        <f>D6/D$6</f>
        <v>1</v>
      </c>
    </row>
    <row r="7" spans="1:5" ht="23.25" customHeight="1">
      <c r="A7" s="11" t="s">
        <v>5</v>
      </c>
      <c r="B7" s="16">
        <v>2380.77</v>
      </c>
      <c r="C7" s="23">
        <f>B7/B$6</f>
        <v>0.06682052871062372</v>
      </c>
      <c r="D7" s="17">
        <v>1790.178375</v>
      </c>
      <c r="E7" s="23">
        <f>D7/D$6</f>
        <v>0.06630697611355299</v>
      </c>
    </row>
    <row r="8" spans="1:5" ht="23.25" customHeight="1">
      <c r="A8" s="11" t="s">
        <v>6</v>
      </c>
      <c r="B8" s="16">
        <v>18207.61</v>
      </c>
      <c r="C8" s="23">
        <f aca="true" t="shared" si="0" ref="C8:E10">B8/B$6</f>
        <v>0.511028838046867</v>
      </c>
      <c r="D8" s="17">
        <v>14284.293174999999</v>
      </c>
      <c r="E8" s="23">
        <f t="shared" si="0"/>
        <v>0.5290803975630155</v>
      </c>
    </row>
    <row r="9" spans="1:5" ht="23.25" customHeight="1">
      <c r="A9" s="11" t="s">
        <v>7</v>
      </c>
      <c r="B9" s="16">
        <v>1094.45</v>
      </c>
      <c r="C9" s="23">
        <f t="shared" si="0"/>
        <v>0.03071767858606339</v>
      </c>
      <c r="D9" s="17">
        <v>796.856875</v>
      </c>
      <c r="E9" s="23">
        <f t="shared" si="0"/>
        <v>0.02951503074465721</v>
      </c>
    </row>
    <row r="10" spans="1:5" ht="23.25" customHeight="1">
      <c r="A10" s="11" t="s">
        <v>8</v>
      </c>
      <c r="B10" s="16">
        <v>13946.49</v>
      </c>
      <c r="C10" s="23">
        <f t="shared" si="0"/>
        <v>0.39143295465644584</v>
      </c>
      <c r="D10" s="17">
        <v>10127.012924999999</v>
      </c>
      <c r="E10" s="23">
        <f t="shared" si="0"/>
        <v>0.3750975955787743</v>
      </c>
    </row>
    <row r="11" spans="1:5" ht="23.25" customHeight="1">
      <c r="A11" s="10" t="s">
        <v>2</v>
      </c>
      <c r="B11" s="14">
        <v>14058</v>
      </c>
      <c r="C11" s="22">
        <f>B11/B$11</f>
        <v>1</v>
      </c>
      <c r="D11" s="15">
        <v>10926.416505</v>
      </c>
      <c r="E11" s="22">
        <f>D11/D$11</f>
        <v>1</v>
      </c>
    </row>
    <row r="12" spans="1:5" ht="23.25" customHeight="1">
      <c r="A12" s="11" t="s">
        <v>5</v>
      </c>
      <c r="B12" s="16">
        <v>4355.478541409147</v>
      </c>
      <c r="C12" s="23">
        <f>B12/B$11</f>
        <v>0.30982206155990516</v>
      </c>
      <c r="D12" s="17">
        <v>3456.018266669722</v>
      </c>
      <c r="E12" s="23">
        <f>D12/D$11</f>
        <v>0.3162993342866095</v>
      </c>
    </row>
    <row r="13" spans="1:5" ht="23.25" customHeight="1">
      <c r="A13" s="11" t="s">
        <v>6</v>
      </c>
      <c r="B13" s="16">
        <v>5578.29220024722</v>
      </c>
      <c r="C13" s="23">
        <f>B13/B$11</f>
        <v>0.39680553423297904</v>
      </c>
      <c r="D13" s="17">
        <v>4147.838102946537</v>
      </c>
      <c r="E13" s="23">
        <f>D13/D$11</f>
        <v>0.3796155950167614</v>
      </c>
    </row>
    <row r="14" spans="1:5" ht="23.25" customHeight="1">
      <c r="A14" s="11" t="s">
        <v>7</v>
      </c>
      <c r="B14" s="16">
        <v>187.02331273176762</v>
      </c>
      <c r="C14" s="23">
        <f>B14/B$11</f>
        <v>0.013303692753717998</v>
      </c>
      <c r="D14" s="17">
        <v>150.26636078153692</v>
      </c>
      <c r="E14" s="23">
        <f>D14/D$11</f>
        <v>0.01375257484581281</v>
      </c>
    </row>
    <row r="15" spans="1:5" ht="23.25" customHeight="1">
      <c r="A15" s="11" t="s">
        <v>8</v>
      </c>
      <c r="B15" s="16">
        <v>3937.2059456118664</v>
      </c>
      <c r="C15" s="23">
        <f>B15/B$11</f>
        <v>0.2800687114533978</v>
      </c>
      <c r="D15" s="17">
        <v>3172.2937746022035</v>
      </c>
      <c r="E15" s="23">
        <f>D15/D$11</f>
        <v>0.29033249585081633</v>
      </c>
    </row>
    <row r="16" spans="1:5" ht="23.25" customHeight="1">
      <c r="A16" s="10" t="s">
        <v>0</v>
      </c>
      <c r="B16" s="14">
        <v>27843.989999999998</v>
      </c>
      <c r="C16" s="22">
        <f>B16/B$16</f>
        <v>1</v>
      </c>
      <c r="D16" s="15">
        <v>14055.625999999998</v>
      </c>
      <c r="E16" s="22">
        <f>D16/D$16</f>
        <v>1</v>
      </c>
    </row>
    <row r="17" spans="1:5" ht="23.25" customHeight="1">
      <c r="A17" s="11" t="s">
        <v>5</v>
      </c>
      <c r="B17" s="16">
        <v>13228.011458590852</v>
      </c>
      <c r="C17" s="23">
        <f>B17/B$16</f>
        <v>0.47507600234703623</v>
      </c>
      <c r="D17" s="17">
        <v>7145.226423330278</v>
      </c>
      <c r="E17" s="23">
        <f>D17/D$16</f>
        <v>0.5083534823230412</v>
      </c>
    </row>
    <row r="18" spans="1:5" ht="23.25" customHeight="1">
      <c r="A18" s="11" t="s">
        <v>6</v>
      </c>
      <c r="B18" s="16">
        <v>10340.537799752781</v>
      </c>
      <c r="C18" s="23">
        <f aca="true" t="shared" si="1" ref="C18:E20">B18/B$16</f>
        <v>0.37137413853951184</v>
      </c>
      <c r="D18" s="17">
        <v>4910.833417053463</v>
      </c>
      <c r="E18" s="23">
        <f t="shared" si="1"/>
        <v>0.34938560666408336</v>
      </c>
    </row>
    <row r="19" spans="1:5" ht="23.25" customHeight="1">
      <c r="A19" s="11" t="s">
        <v>7</v>
      </c>
      <c r="B19" s="16">
        <v>278.26668726823243</v>
      </c>
      <c r="C19" s="23">
        <f t="shared" si="1"/>
        <v>0.009993779169875885</v>
      </c>
      <c r="D19" s="17">
        <v>192.29345921846308</v>
      </c>
      <c r="E19" s="23">
        <f t="shared" si="1"/>
        <v>0.01368088900618607</v>
      </c>
    </row>
    <row r="20" spans="1:5" ht="23.25" customHeight="1">
      <c r="A20" s="11" t="s">
        <v>8</v>
      </c>
      <c r="B20" s="16">
        <v>3997.1740543881333</v>
      </c>
      <c r="C20" s="23">
        <f t="shared" si="1"/>
        <v>0.1435560799435761</v>
      </c>
      <c r="D20" s="17">
        <v>1807.2727003977964</v>
      </c>
      <c r="E20" s="23">
        <f t="shared" si="1"/>
        <v>0.12858002200668947</v>
      </c>
    </row>
    <row r="21" spans="1:5" ht="23.25" customHeight="1">
      <c r="A21" s="10" t="s">
        <v>1</v>
      </c>
      <c r="B21" s="14">
        <v>371.75999999999885</v>
      </c>
      <c r="C21" s="22">
        <f>B21/B$21</f>
        <v>1</v>
      </c>
      <c r="D21" s="15">
        <v>309.7380699999977</v>
      </c>
      <c r="E21" s="22">
        <f>D21/D$21</f>
        <v>1</v>
      </c>
    </row>
    <row r="22" spans="1:5" ht="23.25" customHeight="1">
      <c r="A22" s="11" t="s">
        <v>5</v>
      </c>
      <c r="B22" s="16">
        <v>60.880000000000564</v>
      </c>
      <c r="C22" s="23">
        <f>B22/B$21</f>
        <v>0.16376156660211091</v>
      </c>
      <c r="D22" s="17">
        <v>50.718914999999015</v>
      </c>
      <c r="E22" s="23">
        <f>D22/D$21</f>
        <v>0.1637477595182258</v>
      </c>
    </row>
    <row r="23" spans="1:5" ht="23.25" customHeight="1">
      <c r="A23" s="11" t="s">
        <v>6</v>
      </c>
      <c r="B23" s="16">
        <v>244.98999999999796</v>
      </c>
      <c r="C23" s="23">
        <f aca="true" t="shared" si="2" ref="C23:E24">B23/B$21</f>
        <v>0.6590004303851913</v>
      </c>
      <c r="D23" s="17">
        <v>190.16909999999916</v>
      </c>
      <c r="E23" s="23">
        <f t="shared" si="2"/>
        <v>0.6139674725809474</v>
      </c>
    </row>
    <row r="24" spans="1:5" ht="23.25" customHeight="1">
      <c r="A24" s="11" t="s">
        <v>7</v>
      </c>
      <c r="B24" s="16">
        <v>17.63000000000011</v>
      </c>
      <c r="C24" s="23">
        <f t="shared" si="2"/>
        <v>0.047423068646439005</v>
      </c>
      <c r="D24" s="17">
        <v>13.44270999999992</v>
      </c>
      <c r="E24" s="23">
        <f t="shared" si="2"/>
        <v>0.043400251057288564</v>
      </c>
    </row>
    <row r="25" spans="1:5" ht="23.25" customHeight="1">
      <c r="A25" s="11" t="s">
        <v>8</v>
      </c>
      <c r="B25" s="16">
        <v>48.26000000000022</v>
      </c>
      <c r="C25" s="23">
        <f>B25/B$21</f>
        <v>0.1298149343662588</v>
      </c>
      <c r="D25" s="17">
        <v>55.40734499999962</v>
      </c>
      <c r="E25" s="23">
        <f>D25/D$21</f>
        <v>0.17888451684353826</v>
      </c>
    </row>
    <row r="26" spans="1:5" ht="23.25" customHeight="1">
      <c r="A26" s="12" t="s">
        <v>4</v>
      </c>
      <c r="B26" s="18">
        <v>77903.07</v>
      </c>
      <c r="C26" s="24">
        <f>B26/B$26</f>
        <v>1</v>
      </c>
      <c r="D26" s="19">
        <v>52290.121925</v>
      </c>
      <c r="E26" s="24">
        <f>D26/D$26</f>
        <v>1</v>
      </c>
    </row>
    <row r="27" spans="1:5" ht="23.25" customHeight="1">
      <c r="A27" s="11" t="s">
        <v>5</v>
      </c>
      <c r="B27" s="16">
        <v>20025.14</v>
      </c>
      <c r="C27" s="23">
        <f>B27/B$26</f>
        <v>0.25705200064644435</v>
      </c>
      <c r="D27" s="17">
        <v>12442.141979999999</v>
      </c>
      <c r="E27" s="23">
        <f>D27/D$26</f>
        <v>0.2379444055962583</v>
      </c>
    </row>
    <row r="28" spans="1:5" ht="23.25" customHeight="1">
      <c r="A28" s="11" t="s">
        <v>6</v>
      </c>
      <c r="B28" s="16">
        <v>34371.43</v>
      </c>
      <c r="C28" s="23">
        <f aca="true" t="shared" si="3" ref="C28:E30">B28/B$26</f>
        <v>0.4412076443200505</v>
      </c>
      <c r="D28" s="17">
        <v>23533.133794999998</v>
      </c>
      <c r="E28" s="23">
        <f t="shared" si="3"/>
        <v>0.45004931961630723</v>
      </c>
    </row>
    <row r="29" spans="1:5" ht="23.25" customHeight="1">
      <c r="A29" s="11" t="s">
        <v>7</v>
      </c>
      <c r="B29" s="16">
        <v>1577.3700000000003</v>
      </c>
      <c r="C29" s="23">
        <f t="shared" si="3"/>
        <v>0.020247854160304595</v>
      </c>
      <c r="D29" s="17">
        <v>1152.859405</v>
      </c>
      <c r="E29" s="23">
        <f t="shared" si="3"/>
        <v>0.0220473650196026</v>
      </c>
    </row>
    <row r="30" spans="1:5" ht="23.25" customHeight="1">
      <c r="A30" s="13" t="s">
        <v>8</v>
      </c>
      <c r="B30" s="20">
        <v>21929.13</v>
      </c>
      <c r="C30" s="30">
        <f t="shared" si="3"/>
        <v>0.2814925008732005</v>
      </c>
      <c r="D30" s="21">
        <v>15161.986744999998</v>
      </c>
      <c r="E30" s="25">
        <f t="shared" si="3"/>
        <v>0.2899589097678318</v>
      </c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2009-11-12T14:44:24Z</cp:lastPrinted>
  <dcterms:created xsi:type="dcterms:W3CDTF">2000-06-06T07:08:07Z</dcterms:created>
  <dcterms:modified xsi:type="dcterms:W3CDTF">2011-11-15T10:21:47Z</dcterms:modified>
  <cp:category/>
  <cp:version/>
  <cp:contentType/>
  <cp:contentStatus/>
</cp:coreProperties>
</file>