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<sst xmlns="http://schemas.openxmlformats.org/spreadsheetml/2006/main" count="62" uniqueCount="41">
  <si>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</si>
  <si>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</si>
  <si>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</si>
  <si>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</si>
  <si>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</si>
  <si>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</si>
  <si>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</si>
  <si>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</si>
  <si>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</si>
  <si>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</si>
  <si>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</si>
  <si>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</si>
  <si>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</si>
  <si>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</si>
  <si>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</si>
  <si>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</si>
  <si>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</si>
  <si>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</si>
  <si>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</si>
  <si>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</si>
  <si>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</si>
  <si>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</si>
  <si>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</si>
  <si>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</si>
  <si>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</si>
  <si>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</si>
  <si>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</si>
  <si>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</si>
  <si>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</si>
  <si>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Děčín</t>
  </si>
  <si>
    <t>Chomutov</t>
  </si>
  <si>
    <t>Litoměřice</t>
  </si>
  <si>
    <t>Louny</t>
  </si>
  <si>
    <t>Most</t>
  </si>
  <si>
    <t>Teplice</t>
  </si>
  <si>
    <t>Ústí nad Labem</t>
  </si>
  <si>
    <t>Základní charakteristika  v roce 2007</t>
  </si>
  <si>
    <t>Obce se statutem městyse</t>
  </si>
  <si>
    <t>Katastrální území</t>
  </si>
  <si>
    <t>Velikostní skupiny obcí podle počtu obyvatel k 31.12.2008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</si>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</sst>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6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22" xfId="0" applyBorder="1" applyAlignment="1">
      <alignment/>
    </xf>
    <xf numFmtId="0" fontId="0" fillId="0" borderId="21" xfId="0" applyFont="1" applyFill="1" applyBorder="1" applyAlignment="1" applyProtection="1">
      <alignment horizontal="left" indent="1"/>
      <protection/>
    </xf>
    <xf numFmtId="0" fontId="0" fillId="0" borderId="22" xfId="0" applyFont="1" applyFill="1" applyBorder="1" applyAlignment="1" applyProtection="1">
      <alignment horizontal="left" indent="1"/>
      <protection/>
    </xf>
    <xf numFmtId="0" fontId="0" fillId="0" borderId="12" xfId="0" applyFont="1" applyBorder="1" applyAlignment="1">
      <alignment horizontal="left" indent="1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39" xfId="0" applyFill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48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30" xfId="0" applyNumberForma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2" fontId="0" fillId="0" borderId="51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 indent="1"/>
    </xf>
    <xf numFmtId="0" fontId="0" fillId="0" borderId="50" xfId="0" applyFill="1" applyBorder="1" applyAlignment="1">
      <alignment/>
    </xf>
    <xf numFmtId="0" fontId="0" fillId="0" borderId="50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left" indent="1"/>
    </xf>
    <xf numFmtId="0" fontId="0" fillId="0" borderId="56" xfId="0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37" fillId="0" borderId="0" xfId="55" applyFont="1" applyFill="1" applyBorder="1">
      <alignment/>
      <protection/>
    </xf>
    <xf numFmtId="1" fontId="37" fillId="0" borderId="0" xfId="55" applyNumberFormat="1" applyFont="1" applyFill="1" applyBorder="1">
      <alignment/>
      <protection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19869388"/>
        <c:axId val="44606765"/>
      </c:bar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 val="autoZero"/>
        <c:auto val="1"/>
        <c:lblOffset val="0"/>
        <c:tickLblSkip val="1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25"/>
          <c:y val="0.176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4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26" t="s">
        <v>39</v>
      </c>
      <c r="C2" s="1"/>
      <c r="D2" s="1"/>
      <c r="E2" s="1"/>
      <c r="F2" s="1"/>
      <c r="G2" s="1"/>
      <c r="H2" s="1"/>
      <c r="I2" s="1"/>
    </row>
    <row r="3" spans="1:10" ht="15.75" customHeight="1">
      <c r="A3" s="52" t="s">
        <v>10</v>
      </c>
      <c r="B3" s="53"/>
      <c r="C3" s="54" t="s">
        <v>11</v>
      </c>
      <c r="D3" s="55"/>
      <c r="E3" s="56" t="s">
        <v>23</v>
      </c>
      <c r="F3" s="57" t="s">
        <v>10</v>
      </c>
      <c r="G3" s="53"/>
      <c r="H3" s="54" t="s">
        <v>11</v>
      </c>
      <c r="I3" s="58"/>
      <c r="J3" s="59" t="s">
        <v>23</v>
      </c>
    </row>
    <row r="4" spans="1:10" ht="15.75" customHeight="1">
      <c r="A4" s="60"/>
      <c r="B4" s="61"/>
      <c r="C4" s="62" t="s">
        <v>12</v>
      </c>
      <c r="D4" s="62" t="s">
        <v>13</v>
      </c>
      <c r="E4" s="63"/>
      <c r="F4" s="64"/>
      <c r="G4" s="61"/>
      <c r="H4" s="65" t="s">
        <v>12</v>
      </c>
      <c r="I4" s="65" t="s">
        <v>13</v>
      </c>
      <c r="J4" s="66"/>
    </row>
    <row r="5" spans="1:24" ht="15.75" customHeight="1">
      <c r="A5" s="46">
        <v>-199</v>
      </c>
      <c r="B5" s="67"/>
      <c r="C5" s="68">
        <v>55</v>
      </c>
      <c r="D5" s="69">
        <v>7391</v>
      </c>
      <c r="E5" s="70">
        <f>+D5/$I$11*100</f>
        <v>0.8842061943483063</v>
      </c>
      <c r="F5" s="71" t="s">
        <v>17</v>
      </c>
      <c r="G5" s="72"/>
      <c r="H5" s="73">
        <v>10</v>
      </c>
      <c r="I5" s="74">
        <v>68685</v>
      </c>
      <c r="J5" s="75">
        <f>+I5/$I$11*100</f>
        <v>8.216980443622433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10" ht="15.75" customHeight="1">
      <c r="A6" s="46" t="s">
        <v>14</v>
      </c>
      <c r="B6" s="67"/>
      <c r="C6" s="68">
        <v>124</v>
      </c>
      <c r="D6" s="69">
        <v>41563</v>
      </c>
      <c r="E6" s="70">
        <f>+D6/$I$11*100</f>
        <v>4.972299019848282</v>
      </c>
      <c r="F6" s="76" t="s">
        <v>16</v>
      </c>
      <c r="G6" s="77"/>
      <c r="H6" s="78">
        <v>9</v>
      </c>
      <c r="I6" s="74">
        <v>142147</v>
      </c>
      <c r="J6" s="79">
        <f>+I6/$I$11*100</f>
        <v>17.00544688242845</v>
      </c>
    </row>
    <row r="7" spans="1:10" ht="15.75" customHeight="1">
      <c r="A7" s="46" t="s">
        <v>15</v>
      </c>
      <c r="B7" s="67"/>
      <c r="C7" s="68">
        <v>84</v>
      </c>
      <c r="D7" s="69">
        <v>58290</v>
      </c>
      <c r="E7" s="70">
        <f>+D7/$I$11*100</f>
        <v>6.973397249162868</v>
      </c>
      <c r="F7" s="76" t="s">
        <v>18</v>
      </c>
      <c r="G7" s="77"/>
      <c r="H7" s="78">
        <v>4</v>
      </c>
      <c r="I7" s="74">
        <v>122145</v>
      </c>
      <c r="J7" s="79">
        <f>+I7/$I$11*100</f>
        <v>14.612551157985909</v>
      </c>
    </row>
    <row r="8" spans="1:10" ht="15.75" customHeight="1">
      <c r="A8" s="46" t="s">
        <v>21</v>
      </c>
      <c r="B8" s="67"/>
      <c r="C8" s="68">
        <v>36</v>
      </c>
      <c r="D8" s="69">
        <v>48962</v>
      </c>
      <c r="E8" s="70">
        <f>+D8/$I$11*100</f>
        <v>5.857462276780106</v>
      </c>
      <c r="F8" s="76" t="s">
        <v>19</v>
      </c>
      <c r="G8" s="77"/>
      <c r="H8" s="80">
        <v>4</v>
      </c>
      <c r="I8" s="80">
        <v>266470</v>
      </c>
      <c r="J8" s="79">
        <f>+I8/$I$11*100</f>
        <v>31.878558328777316</v>
      </c>
    </row>
    <row r="9" spans="1:10" ht="15.75" customHeight="1">
      <c r="A9" s="47" t="s">
        <v>22</v>
      </c>
      <c r="B9" s="81"/>
      <c r="C9" s="82">
        <v>28</v>
      </c>
      <c r="D9" s="83">
        <v>80238</v>
      </c>
      <c r="E9" s="84">
        <f>+D9/$I$11*100</f>
        <v>9.599098447046325</v>
      </c>
      <c r="F9" s="85" t="s">
        <v>20</v>
      </c>
      <c r="G9" s="86"/>
      <c r="H9" s="87" t="s">
        <v>4</v>
      </c>
      <c r="I9" s="88" t="s">
        <v>4</v>
      </c>
      <c r="J9" s="89" t="s">
        <v>9</v>
      </c>
    </row>
    <row r="10" spans="1:10" ht="6.75" customHeight="1">
      <c r="A10" s="90"/>
      <c r="B10" s="91"/>
      <c r="C10" s="92"/>
      <c r="D10" s="92"/>
      <c r="E10" s="93"/>
      <c r="F10" s="94"/>
      <c r="G10" s="91"/>
      <c r="H10" s="95"/>
      <c r="I10" s="95"/>
      <c r="J10" s="96"/>
    </row>
    <row r="11" spans="1:10" ht="15.75" customHeight="1">
      <c r="A11" s="97" t="s">
        <v>25</v>
      </c>
      <c r="B11" s="98"/>
      <c r="C11" s="99"/>
      <c r="D11" s="99"/>
      <c r="E11" s="99"/>
      <c r="F11" s="99"/>
      <c r="G11" s="98"/>
      <c r="H11" s="100">
        <f>+C5+C6+C7+C8+C9+H5+H6+H7+H8</f>
        <v>354</v>
      </c>
      <c r="I11" s="100">
        <v>835891</v>
      </c>
      <c r="J11" s="101">
        <f>+E5+E6+E7+E8+E9+J5+J6+J7+J8</f>
        <v>100</v>
      </c>
    </row>
    <row r="12" spans="1:12" ht="15.75" customHeight="1">
      <c r="A12" s="102" t="s">
        <v>0</v>
      </c>
      <c r="B12" s="103"/>
      <c r="C12" s="104"/>
      <c r="D12" s="104"/>
      <c r="E12" s="104"/>
      <c r="F12" s="104"/>
      <c r="G12" s="103"/>
      <c r="H12" s="105">
        <v>6249</v>
      </c>
      <c r="I12" s="25">
        <v>10467542</v>
      </c>
      <c r="J12" s="106" t="s">
        <v>9</v>
      </c>
      <c r="L12" s="107"/>
    </row>
    <row r="13" spans="1:10" ht="15.75" customHeight="1" thickBot="1">
      <c r="A13" s="10" t="s">
        <v>1</v>
      </c>
      <c r="B13" s="22"/>
      <c r="C13" s="4"/>
      <c r="D13" s="4"/>
      <c r="E13" s="4"/>
      <c r="F13" s="4"/>
      <c r="G13" s="22"/>
      <c r="H13" s="23">
        <f>+H11/H12*100</f>
        <v>5.664906385021603</v>
      </c>
      <c r="I13" s="23">
        <f>+I11/I12*100</f>
        <v>7.98555190893908</v>
      </c>
      <c r="J13" s="24" t="s">
        <v>9</v>
      </c>
    </row>
    <row r="14" spans="1:3" ht="15.75" customHeight="1">
      <c r="A14" s="3"/>
      <c r="B14" s="15"/>
      <c r="C14" s="15"/>
    </row>
    <row r="15" spans="1:4" ht="8.25" customHeight="1">
      <c r="A15" s="3"/>
      <c r="B15" s="3"/>
      <c r="C15" s="3"/>
      <c r="D15" s="3"/>
    </row>
    <row r="16" spans="1:4" ht="15.75" customHeight="1">
      <c r="A16" s="108"/>
      <c r="B16" s="108" t="s">
        <v>7</v>
      </c>
      <c r="C16" s="108" t="s">
        <v>8</v>
      </c>
      <c r="D16" s="3"/>
    </row>
    <row r="17" spans="1:13" ht="24.75" customHeight="1">
      <c r="A17" s="108" t="s">
        <v>29</v>
      </c>
      <c r="B17" s="109">
        <v>18808</v>
      </c>
      <c r="C17" s="109">
        <v>116902</v>
      </c>
      <c r="D17" s="15"/>
      <c r="E17" s="15"/>
      <c r="F17" s="15"/>
      <c r="M17" s="15"/>
    </row>
    <row r="18" spans="1:13" ht="19.5" customHeight="1">
      <c r="A18" s="108" t="s">
        <v>30</v>
      </c>
      <c r="B18" s="109">
        <v>17594</v>
      </c>
      <c r="C18" s="109">
        <v>108759</v>
      </c>
      <c r="D18" s="15"/>
      <c r="E18" s="15"/>
      <c r="F18" s="15"/>
      <c r="M18" s="15"/>
    </row>
    <row r="19" spans="1:13" ht="15.75" customHeight="1">
      <c r="A19" s="108" t="s">
        <v>31</v>
      </c>
      <c r="B19" s="109">
        <v>45012</v>
      </c>
      <c r="C19" s="109">
        <v>73231</v>
      </c>
      <c r="D19" s="15"/>
      <c r="E19" s="15"/>
      <c r="F19" s="15"/>
      <c r="M19" s="15"/>
    </row>
    <row r="20" spans="1:13" ht="15.75" customHeight="1">
      <c r="A20" s="108" t="s">
        <v>32</v>
      </c>
      <c r="B20" s="109">
        <v>32014</v>
      </c>
      <c r="C20" s="109">
        <v>55183</v>
      </c>
      <c r="D20" s="15"/>
      <c r="E20" s="15"/>
      <c r="F20" s="15"/>
      <c r="M20" s="15"/>
    </row>
    <row r="21" spans="1:13" ht="15.75" customHeight="1">
      <c r="A21" s="108" t="s">
        <v>33</v>
      </c>
      <c r="B21" s="109">
        <v>11062</v>
      </c>
      <c r="C21" s="109">
        <v>106232</v>
      </c>
      <c r="D21" s="15"/>
      <c r="E21" s="15"/>
      <c r="F21" s="15"/>
      <c r="M21" s="15"/>
    </row>
    <row r="22" spans="1:13" ht="15.75" customHeight="1">
      <c r="A22" s="108" t="s">
        <v>34</v>
      </c>
      <c r="B22" s="109">
        <v>21191</v>
      </c>
      <c r="C22" s="109">
        <v>108879</v>
      </c>
      <c r="D22" s="15"/>
      <c r="E22" s="15"/>
      <c r="F22" s="15"/>
      <c r="M22" s="15"/>
    </row>
    <row r="23" spans="1:13" ht="15.75" customHeight="1">
      <c r="A23" s="108" t="s">
        <v>35</v>
      </c>
      <c r="B23" s="109">
        <v>20012</v>
      </c>
      <c r="C23" s="109">
        <v>101012</v>
      </c>
      <c r="D23" s="15"/>
      <c r="E23" s="15"/>
      <c r="F23" s="15"/>
      <c r="M23" s="15"/>
    </row>
    <row r="24" spans="1:13" ht="15.75" customHeight="1">
      <c r="A24" s="3"/>
      <c r="B24" s="15"/>
      <c r="C24" s="15"/>
      <c r="D24" s="15"/>
      <c r="E24" s="15"/>
      <c r="M24" s="15"/>
    </row>
    <row r="25" spans="1:13" ht="15.75" customHeight="1">
      <c r="A25" s="3"/>
      <c r="B25" s="15"/>
      <c r="C25" s="15"/>
      <c r="D25" s="15"/>
      <c r="E25" s="15"/>
      <c r="M25" s="15"/>
    </row>
    <row r="26" spans="1:13" ht="15.75" customHeight="1">
      <c r="A26" s="3"/>
      <c r="B26" s="15"/>
      <c r="C26" s="15"/>
      <c r="D26" s="15"/>
      <c r="E26" s="15"/>
      <c r="M26" s="15"/>
    </row>
    <row r="27" spans="1:13" ht="15.75" customHeight="1">
      <c r="A27" s="3"/>
      <c r="B27" s="15"/>
      <c r="C27" s="15"/>
      <c r="D27" s="15"/>
      <c r="E27" s="15"/>
      <c r="M27" s="15"/>
    </row>
    <row r="28" spans="1:13" ht="15.75" customHeight="1">
      <c r="A28" s="3"/>
      <c r="B28" s="15"/>
      <c r="C28" s="15"/>
      <c r="D28" s="15"/>
      <c r="E28" s="15"/>
      <c r="M28" s="15"/>
    </row>
    <row r="29" ht="9.75" customHeight="1"/>
    <row r="30" spans="1:10" ht="15.75" customHeight="1" thickBot="1">
      <c r="A30" s="26" t="s">
        <v>36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42" t="s">
        <v>5</v>
      </c>
      <c r="B31" s="43"/>
      <c r="C31" s="39" t="s">
        <v>24</v>
      </c>
      <c r="D31" s="39" t="s">
        <v>6</v>
      </c>
      <c r="E31" s="39" t="s">
        <v>3</v>
      </c>
      <c r="F31" s="39" t="s">
        <v>26</v>
      </c>
      <c r="G31" s="48" t="s">
        <v>27</v>
      </c>
      <c r="H31" s="48" t="s">
        <v>37</v>
      </c>
      <c r="I31" s="39" t="s">
        <v>28</v>
      </c>
      <c r="J31" s="50" t="s">
        <v>38</v>
      </c>
    </row>
    <row r="32" spans="1:10" ht="26.25" customHeight="1">
      <c r="A32" s="44"/>
      <c r="B32" s="45"/>
      <c r="C32" s="41"/>
      <c r="D32" s="40"/>
      <c r="E32" s="40"/>
      <c r="F32" s="40"/>
      <c r="G32" s="49"/>
      <c r="H32" s="49"/>
      <c r="I32" s="49"/>
      <c r="J32" s="51"/>
    </row>
    <row r="33" spans="1:20" ht="15.75" customHeight="1">
      <c r="A33" s="33"/>
      <c r="B33" s="34"/>
      <c r="C33" s="18"/>
      <c r="D33" s="9"/>
      <c r="E33" s="5"/>
      <c r="F33" s="5"/>
      <c r="G33" s="13"/>
      <c r="H33" s="8"/>
      <c r="I33" s="21"/>
      <c r="J33" s="27"/>
      <c r="L33" s="91"/>
      <c r="M33" s="91"/>
      <c r="N33" s="91"/>
      <c r="O33" s="91"/>
      <c r="P33" s="91"/>
      <c r="Q33" s="91"/>
      <c r="R33" s="91"/>
      <c r="S33" s="91"/>
      <c r="T33" s="91"/>
    </row>
    <row r="34" spans="1:20" ht="15.75" customHeight="1">
      <c r="A34" s="35" t="s">
        <v>29</v>
      </c>
      <c r="B34" s="36"/>
      <c r="C34" s="19">
        <v>908.57</v>
      </c>
      <c r="D34" s="9">
        <v>135690</v>
      </c>
      <c r="E34" s="5">
        <v>149.34457444115478</v>
      </c>
      <c r="F34" s="5">
        <v>52</v>
      </c>
      <c r="G34" s="5">
        <v>14</v>
      </c>
      <c r="H34" s="32" t="s">
        <v>40</v>
      </c>
      <c r="I34" s="12">
        <v>192</v>
      </c>
      <c r="J34" s="28">
        <v>143</v>
      </c>
      <c r="L34" s="91"/>
      <c r="M34" s="110"/>
      <c r="N34" s="111"/>
      <c r="O34" s="110"/>
      <c r="P34" s="110"/>
      <c r="Q34" s="110"/>
      <c r="R34" s="110"/>
      <c r="S34" s="110"/>
      <c r="T34" s="91"/>
    </row>
    <row r="35" spans="1:20" ht="15.75" customHeight="1">
      <c r="A35" s="35" t="s">
        <v>30</v>
      </c>
      <c r="B35" s="36"/>
      <c r="C35" s="19">
        <v>935.34</v>
      </c>
      <c r="D35" s="9">
        <v>126121</v>
      </c>
      <c r="E35" s="5">
        <v>134.83973742168624</v>
      </c>
      <c r="F35" s="5">
        <v>44</v>
      </c>
      <c r="G35" s="5">
        <v>8</v>
      </c>
      <c r="H35" s="32" t="s">
        <v>40</v>
      </c>
      <c r="I35" s="12">
        <v>173</v>
      </c>
      <c r="J35" s="28">
        <v>152</v>
      </c>
      <c r="L35" s="91"/>
      <c r="M35" s="110"/>
      <c r="N35" s="111"/>
      <c r="O35" s="110"/>
      <c r="P35" s="110"/>
      <c r="Q35" s="110"/>
      <c r="R35" s="110"/>
      <c r="S35" s="110"/>
      <c r="T35" s="91"/>
    </row>
    <row r="36" spans="1:20" ht="15.75" customHeight="1">
      <c r="A36" s="35" t="s">
        <v>31</v>
      </c>
      <c r="B36" s="36"/>
      <c r="C36" s="19">
        <v>1032.18</v>
      </c>
      <c r="D36" s="9">
        <v>117816</v>
      </c>
      <c r="E36" s="5">
        <v>114.14288205545543</v>
      </c>
      <c r="F36" s="5">
        <v>105</v>
      </c>
      <c r="G36" s="5">
        <v>11</v>
      </c>
      <c r="H36" s="8">
        <v>2</v>
      </c>
      <c r="I36" s="12">
        <v>270</v>
      </c>
      <c r="J36" s="28">
        <v>252</v>
      </c>
      <c r="L36" s="91"/>
      <c r="M36" s="110"/>
      <c r="N36" s="111"/>
      <c r="O36" s="110"/>
      <c r="P36" s="110"/>
      <c r="Q36" s="110"/>
      <c r="R36" s="110"/>
      <c r="S36" s="110"/>
      <c r="T36" s="91"/>
    </row>
    <row r="37" spans="1:20" ht="15.75" customHeight="1">
      <c r="A37" s="35" t="s">
        <v>32</v>
      </c>
      <c r="B37" s="36"/>
      <c r="C37" s="19">
        <v>1117.63</v>
      </c>
      <c r="D37" s="9">
        <v>86949</v>
      </c>
      <c r="E37" s="5">
        <v>77.79766112219606</v>
      </c>
      <c r="F37" s="5">
        <v>70</v>
      </c>
      <c r="G37" s="5">
        <v>7</v>
      </c>
      <c r="H37" s="8">
        <v>6</v>
      </c>
      <c r="I37" s="12">
        <v>221</v>
      </c>
      <c r="J37" s="28">
        <v>204</v>
      </c>
      <c r="L37" s="91"/>
      <c r="M37" s="110"/>
      <c r="N37" s="111"/>
      <c r="O37" s="110"/>
      <c r="P37" s="110"/>
      <c r="Q37" s="110"/>
      <c r="R37" s="110"/>
      <c r="S37" s="110"/>
      <c r="T37" s="91"/>
    </row>
    <row r="38" spans="1:20" ht="15.75" customHeight="1">
      <c r="A38" s="35" t="s">
        <v>33</v>
      </c>
      <c r="B38" s="36"/>
      <c r="C38" s="19">
        <v>467.11</v>
      </c>
      <c r="D38" s="9">
        <v>117094</v>
      </c>
      <c r="E38" s="5">
        <v>250.6775705936503</v>
      </c>
      <c r="F38" s="5">
        <v>26</v>
      </c>
      <c r="G38" s="5">
        <v>6</v>
      </c>
      <c r="H38" s="32" t="s">
        <v>40</v>
      </c>
      <c r="I38" s="12">
        <v>75</v>
      </c>
      <c r="J38" s="28">
        <v>85</v>
      </c>
      <c r="L38" s="91"/>
      <c r="M38" s="110"/>
      <c r="N38" s="111"/>
      <c r="O38" s="110"/>
      <c r="P38" s="110"/>
      <c r="Q38" s="110"/>
      <c r="R38" s="110"/>
      <c r="S38" s="110"/>
      <c r="T38" s="91"/>
    </row>
    <row r="39" spans="1:20" ht="15.75" customHeight="1">
      <c r="A39" s="35" t="s">
        <v>34</v>
      </c>
      <c r="B39" s="36"/>
      <c r="C39" s="19">
        <v>469.01</v>
      </c>
      <c r="D39" s="9">
        <v>129796</v>
      </c>
      <c r="E39" s="5">
        <v>276.74463231061173</v>
      </c>
      <c r="F39" s="5">
        <v>34</v>
      </c>
      <c r="G39" s="5">
        <v>9</v>
      </c>
      <c r="H39" s="8">
        <v>1</v>
      </c>
      <c r="I39" s="12">
        <v>114</v>
      </c>
      <c r="J39" s="28">
        <v>111</v>
      </c>
      <c r="L39" s="91"/>
      <c r="M39" s="110"/>
      <c r="N39" s="111"/>
      <c r="O39" s="110"/>
      <c r="P39" s="110"/>
      <c r="Q39" s="110"/>
      <c r="R39" s="110"/>
      <c r="S39" s="110"/>
      <c r="T39" s="91"/>
    </row>
    <row r="40" spans="1:20" ht="15.75" customHeight="1">
      <c r="A40" s="35" t="s">
        <v>35</v>
      </c>
      <c r="B40" s="36"/>
      <c r="C40" s="19">
        <v>404.71</v>
      </c>
      <c r="D40" s="9">
        <v>120817</v>
      </c>
      <c r="E40" s="5">
        <v>298.52734056484894</v>
      </c>
      <c r="F40" s="5">
        <v>23</v>
      </c>
      <c r="G40" s="5">
        <v>3</v>
      </c>
      <c r="H40" s="32" t="s">
        <v>40</v>
      </c>
      <c r="I40" s="12">
        <v>102</v>
      </c>
      <c r="J40" s="28">
        <v>110</v>
      </c>
      <c r="L40" s="91"/>
      <c r="M40" s="110"/>
      <c r="N40" s="111"/>
      <c r="O40" s="110"/>
      <c r="P40" s="110"/>
      <c r="Q40" s="110"/>
      <c r="R40" s="110"/>
      <c r="S40" s="110"/>
      <c r="T40" s="91"/>
    </row>
    <row r="41" spans="1:20" ht="15.75" customHeight="1">
      <c r="A41" s="35"/>
      <c r="B41" s="34"/>
      <c r="C41" s="19"/>
      <c r="D41" s="9"/>
      <c r="E41" s="5"/>
      <c r="F41" s="5"/>
      <c r="G41" s="5"/>
      <c r="H41" s="8"/>
      <c r="I41" s="12"/>
      <c r="J41" s="28"/>
      <c r="L41" s="91"/>
      <c r="M41" s="91"/>
      <c r="N41" s="91"/>
      <c r="O41" s="91"/>
      <c r="P41" s="91"/>
      <c r="Q41" s="91"/>
      <c r="R41" s="91"/>
      <c r="S41" s="91"/>
      <c r="T41" s="91"/>
    </row>
    <row r="42" spans="1:20" ht="15.75" customHeight="1">
      <c r="A42" s="35"/>
      <c r="B42" s="34"/>
      <c r="C42" s="19"/>
      <c r="D42" s="9"/>
      <c r="E42" s="5"/>
      <c r="F42" s="5"/>
      <c r="G42" s="5"/>
      <c r="H42" s="8"/>
      <c r="I42" s="12"/>
      <c r="J42" s="28"/>
      <c r="L42" s="91"/>
      <c r="M42" s="91"/>
      <c r="N42" s="91"/>
      <c r="O42" s="91"/>
      <c r="P42" s="91"/>
      <c r="Q42" s="91"/>
      <c r="R42" s="91"/>
      <c r="S42" s="91"/>
      <c r="T42" s="91"/>
    </row>
    <row r="43" spans="1:10" ht="15.75" customHeight="1">
      <c r="A43" s="33"/>
      <c r="B43" s="34"/>
      <c r="C43" s="19"/>
      <c r="D43" s="9"/>
      <c r="E43" s="5"/>
      <c r="F43" s="5"/>
      <c r="G43" s="5"/>
      <c r="H43" s="8"/>
      <c r="I43" s="12"/>
      <c r="J43" s="28"/>
    </row>
    <row r="44" spans="1:10" ht="15.75" customHeight="1">
      <c r="A44" s="33"/>
      <c r="B44" s="34"/>
      <c r="C44" s="18"/>
      <c r="D44" s="9"/>
      <c r="E44" s="5"/>
      <c r="F44" s="5"/>
      <c r="G44" s="5"/>
      <c r="H44" s="8"/>
      <c r="I44" s="12"/>
      <c r="J44" s="28"/>
    </row>
    <row r="45" spans="1:10" ht="15.75" customHeight="1">
      <c r="A45" s="33"/>
      <c r="B45" s="34"/>
      <c r="C45" s="2"/>
      <c r="D45" s="14"/>
      <c r="E45" s="5"/>
      <c r="F45" s="5"/>
      <c r="G45" s="7"/>
      <c r="H45" s="8"/>
      <c r="I45" s="12"/>
      <c r="J45" s="28"/>
    </row>
    <row r="46" spans="1:10" ht="15.75" customHeight="1">
      <c r="A46" s="33" t="s">
        <v>2</v>
      </c>
      <c r="B46" s="34"/>
      <c r="C46" s="6">
        <v>5334.53</v>
      </c>
      <c r="D46" s="7">
        <v>834283</v>
      </c>
      <c r="E46" s="5">
        <v>156.39297182694634</v>
      </c>
      <c r="F46" s="7">
        <v>354</v>
      </c>
      <c r="G46" s="7">
        <v>58</v>
      </c>
      <c r="H46" s="7">
        <v>9</v>
      </c>
      <c r="I46" s="7">
        <v>1147</v>
      </c>
      <c r="J46" s="29">
        <v>1057</v>
      </c>
    </row>
    <row r="47" spans="1:10" ht="15.75" customHeight="1">
      <c r="A47" s="33" t="s">
        <v>0</v>
      </c>
      <c r="B47" s="34"/>
      <c r="C47" s="11">
        <v>78865.19</v>
      </c>
      <c r="D47" s="9">
        <v>10429692</v>
      </c>
      <c r="E47" s="5">
        <v>132.2470915241566</v>
      </c>
      <c r="F47" s="5">
        <v>6249</v>
      </c>
      <c r="G47" s="7">
        <v>592</v>
      </c>
      <c r="H47" s="2">
        <v>198</v>
      </c>
      <c r="I47" s="30">
        <v>15044</v>
      </c>
      <c r="J47" s="29">
        <v>13027</v>
      </c>
    </row>
    <row r="48" spans="1:10" ht="15.75" customHeight="1" thickBot="1">
      <c r="A48" s="37" t="s">
        <v>1</v>
      </c>
      <c r="B48" s="38"/>
      <c r="C48" s="16">
        <f>+C46/C47*100</f>
        <v>6.764112278180018</v>
      </c>
      <c r="D48" s="16">
        <f>+D46/D47*100</f>
        <v>7.999114451318409</v>
      </c>
      <c r="E48" s="17" t="s">
        <v>9</v>
      </c>
      <c r="F48" s="16">
        <f>+F46/F47*100</f>
        <v>5.664906385021603</v>
      </c>
      <c r="G48" s="16">
        <f>+G46/G47*100</f>
        <v>9.797297297297296</v>
      </c>
      <c r="H48" s="16">
        <f>+H46/H47*100</f>
        <v>4.545454545454546</v>
      </c>
      <c r="I48" s="16">
        <f>+I46/I47*100</f>
        <v>7.624302047327839</v>
      </c>
      <c r="J48" s="31">
        <f>+J46/J47*100</f>
        <v>8.113917248790973</v>
      </c>
    </row>
    <row r="49" spans="1:3" ht="15.75" customHeight="1">
      <c r="A49" s="20"/>
      <c r="C49" s="20"/>
    </row>
    <row r="51" spans="2:11" ht="15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 ht="15.75" customHeight="1">
      <c r="B52" s="91"/>
      <c r="C52" s="112"/>
      <c r="D52" s="112"/>
      <c r="E52" s="113"/>
      <c r="F52" s="112"/>
      <c r="G52" s="112"/>
      <c r="H52" s="112"/>
      <c r="I52" s="112"/>
      <c r="J52" s="112"/>
      <c r="K52" s="91"/>
    </row>
    <row r="53" spans="2:11" ht="15.75" customHeight="1">
      <c r="B53" s="91"/>
      <c r="C53" s="112"/>
      <c r="D53" s="112"/>
      <c r="E53" s="113"/>
      <c r="F53" s="112"/>
      <c r="G53" s="112"/>
      <c r="H53" s="112"/>
      <c r="I53" s="112"/>
      <c r="J53" s="112"/>
      <c r="K53" s="91"/>
    </row>
    <row r="54" spans="2:11" ht="15.75" customHeight="1">
      <c r="B54" s="91"/>
      <c r="C54" s="91"/>
      <c r="D54" s="91"/>
      <c r="E54" s="91"/>
      <c r="F54" s="91"/>
      <c r="G54" s="91"/>
      <c r="H54" s="91"/>
      <c r="I54" s="91"/>
      <c r="J54" s="91"/>
      <c r="K54" s="91"/>
    </row>
  </sheetData>
  <sheetProtection/>
  <mergeCells count="41">
    <mergeCell ref="F3:G4"/>
    <mergeCell ref="F31:F32"/>
    <mergeCell ref="G31:G32"/>
    <mergeCell ref="H31:H32"/>
    <mergeCell ref="J3:J4"/>
    <mergeCell ref="H3:I3"/>
    <mergeCell ref="I31:I32"/>
    <mergeCell ref="J31:J32"/>
    <mergeCell ref="F8:G8"/>
    <mergeCell ref="F9:G9"/>
    <mergeCell ref="F5:G5"/>
    <mergeCell ref="F6:G6"/>
    <mergeCell ref="F7:G7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2010-02-26T18:05:47Z</cp:lastPrinted>
  <dcterms:created xsi:type="dcterms:W3CDTF">1999-09-01T06:24:56Z</dcterms:created>
  <dcterms:modified xsi:type="dcterms:W3CDTF">2010-02-26T18:05:49Z</dcterms:modified>
  <cp:category/>
  <cp:version/>
  <cp:contentType/>
  <cp:contentStatus/>
</cp:coreProperties>
</file>