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1640"/>
  </bookViews>
  <sheets>
    <sheet name="84" sheetId="1" r:id="rId1"/>
  </sheets>
  <externalReferences>
    <externalReference r:id="rId2"/>
  </externalReferences>
  <definedNames>
    <definedName name="_xlnm.Database">[1]N8!#REF!</definedName>
  </definedNames>
  <calcPr calcId="125725"/>
</workbook>
</file>

<file path=xl/calcChain.xml><?xml version="1.0" encoding="utf-8"?>
<calcChain xmlns="http://schemas.openxmlformats.org/spreadsheetml/2006/main">
  <c r="G98" i="1"/>
  <c r="C98"/>
  <c r="G97"/>
  <c r="C97"/>
  <c r="G96"/>
  <c r="C96"/>
  <c r="G95"/>
  <c r="C95"/>
  <c r="G94"/>
  <c r="C94"/>
  <c r="G93"/>
  <c r="C93"/>
  <c r="G92"/>
  <c r="C92"/>
  <c r="G91"/>
  <c r="C91"/>
  <c r="G90"/>
  <c r="C90"/>
  <c r="G89"/>
  <c r="C89"/>
  <c r="G88"/>
  <c r="C88"/>
  <c r="G87"/>
  <c r="C87"/>
  <c r="G86"/>
  <c r="C86"/>
  <c r="G85"/>
  <c r="C85"/>
  <c r="G84"/>
  <c r="C84"/>
  <c r="G83"/>
  <c r="C83"/>
  <c r="G82"/>
  <c r="C82"/>
  <c r="G81"/>
  <c r="C81"/>
  <c r="G80"/>
  <c r="C80"/>
  <c r="G79"/>
  <c r="C79"/>
  <c r="G78"/>
  <c r="C78"/>
  <c r="G77"/>
  <c r="C77"/>
  <c r="G76"/>
  <c r="C76"/>
  <c r="G75"/>
  <c r="C75"/>
  <c r="G74"/>
  <c r="C74"/>
  <c r="G73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60"/>
  <c r="C60"/>
  <c r="G59"/>
  <c r="C59"/>
  <c r="G58"/>
  <c r="C58"/>
  <c r="G57"/>
  <c r="C57"/>
  <c r="G56"/>
  <c r="C56"/>
  <c r="G55"/>
  <c r="C55"/>
  <c r="G54"/>
  <c r="C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9"/>
</calcChain>
</file>

<file path=xl/sharedStrings.xml><?xml version="1.0" encoding="utf-8"?>
<sst xmlns="http://schemas.openxmlformats.org/spreadsheetml/2006/main" count="102" uniqueCount="100">
  <si>
    <t>Kraj,
okres</t>
  </si>
  <si>
    <t>Hospodařící domácnosti tvořené 1 rodinou se závislými dětmi celkem</t>
  </si>
  <si>
    <t xml:space="preserve">v tom </t>
  </si>
  <si>
    <t>z toho nesezdaná soužití
s dětmi</t>
  </si>
  <si>
    <t>úplné
rodiny</t>
  </si>
  <si>
    <t>s počtem závislých dětí</t>
  </si>
  <si>
    <t>neúplné
rodiny</t>
  </si>
  <si>
    <t>3 a více</t>
  </si>
  <si>
    <t>Česká republika celkem</t>
  </si>
  <si>
    <t>Středočeský kraj</t>
  </si>
  <si>
    <t xml:space="preserve">     Benešov</t>
  </si>
  <si>
    <t xml:space="preserve">     Beroun</t>
  </si>
  <si>
    <t xml:space="preserve">     Kladno</t>
  </si>
  <si>
    <t xml:space="preserve">     Kolín</t>
  </si>
  <si>
    <t xml:space="preserve">     Kutná Hora</t>
  </si>
  <si>
    <t xml:space="preserve">     Mělník</t>
  </si>
  <si>
    <t xml:space="preserve">     Mladá Boleslav</t>
  </si>
  <si>
    <t xml:space="preserve">     Nymburk</t>
  </si>
  <si>
    <t xml:space="preserve">     Praha-východ</t>
  </si>
  <si>
    <t xml:space="preserve">     Praha-západ</t>
  </si>
  <si>
    <t xml:space="preserve">     Příbram</t>
  </si>
  <si>
    <t xml:space="preserve">     Rakovník</t>
  </si>
  <si>
    <t>Jihočeský kraj</t>
  </si>
  <si>
    <t xml:space="preserve">     České Budějovice</t>
  </si>
  <si>
    <t xml:space="preserve">     Český Krumlov</t>
  </si>
  <si>
    <t xml:space="preserve">     Jindřichův Hradec</t>
  </si>
  <si>
    <t xml:space="preserve">     Písek</t>
  </si>
  <si>
    <t xml:space="preserve">     Prachatice</t>
  </si>
  <si>
    <t xml:space="preserve">    Strakonice</t>
  </si>
  <si>
    <t xml:space="preserve">    Tábor</t>
  </si>
  <si>
    <t>Plzeňský kraj</t>
  </si>
  <si>
    <t xml:space="preserve">    Domažlice</t>
  </si>
  <si>
    <t xml:space="preserve">    Klatovy</t>
  </si>
  <si>
    <t xml:space="preserve">    Plzeň-město</t>
  </si>
  <si>
    <t xml:space="preserve">    Plzeň-jih</t>
  </si>
  <si>
    <t xml:space="preserve">    Plzeň-sever</t>
  </si>
  <si>
    <t xml:space="preserve">    Rokycany</t>
  </si>
  <si>
    <t xml:space="preserve">    Tachov</t>
  </si>
  <si>
    <t>Karlovarský kraj</t>
  </si>
  <si>
    <t xml:space="preserve">    Cheb</t>
  </si>
  <si>
    <t xml:space="preserve">    Karlovy Vary</t>
  </si>
  <si>
    <t xml:space="preserve">    Sokolov</t>
  </si>
  <si>
    <t>Ústecký kraj</t>
  </si>
  <si>
    <t xml:space="preserve">    Děčín</t>
  </si>
  <si>
    <t xml:space="preserve">    Chomutov</t>
  </si>
  <si>
    <t xml:space="preserve">    Litoměřice</t>
  </si>
  <si>
    <t xml:space="preserve">    Louny</t>
  </si>
  <si>
    <t xml:space="preserve">    Most</t>
  </si>
  <si>
    <t xml:space="preserve">    Teplice</t>
  </si>
  <si>
    <t xml:space="preserve">    Ústí nad Labem</t>
  </si>
  <si>
    <t>Liberecký kraj</t>
  </si>
  <si>
    <t xml:space="preserve">    Česká Lípa</t>
  </si>
  <si>
    <t xml:space="preserve">    Jablonec nad Nisou</t>
  </si>
  <si>
    <t xml:space="preserve">    Liberec</t>
  </si>
  <si>
    <t xml:space="preserve">    Semily</t>
  </si>
  <si>
    <t>Královéhradecký kraj</t>
  </si>
  <si>
    <t xml:space="preserve">     Hradec Králové</t>
  </si>
  <si>
    <t xml:space="preserve">     Jičín</t>
  </si>
  <si>
    <t xml:space="preserve">     Náchod</t>
  </si>
  <si>
    <t xml:space="preserve">     Rychnov nad Kněžnou</t>
  </si>
  <si>
    <t xml:space="preserve">     Trutnov</t>
  </si>
  <si>
    <t>Pardubický kraj</t>
  </si>
  <si>
    <t xml:space="preserve">     Chrudim</t>
  </si>
  <si>
    <t xml:space="preserve">     Pardubice</t>
  </si>
  <si>
    <t xml:space="preserve">     Svitavy</t>
  </si>
  <si>
    <t xml:space="preserve">     Ústí nad Orlicí</t>
  </si>
  <si>
    <t xml:space="preserve">     Havlíčkův Brod</t>
  </si>
  <si>
    <t xml:space="preserve">     Jihlava</t>
  </si>
  <si>
    <t xml:space="preserve">     Pelhřimov</t>
  </si>
  <si>
    <t xml:space="preserve">     Třebíč</t>
  </si>
  <si>
    <t xml:space="preserve">     Žďár nad Sázavou</t>
  </si>
  <si>
    <t>Jihomoravský kraj</t>
  </si>
  <si>
    <t xml:space="preserve">     Blansko</t>
  </si>
  <si>
    <t xml:space="preserve">     Brno-město</t>
  </si>
  <si>
    <t xml:space="preserve">     Brno-venkov</t>
  </si>
  <si>
    <t xml:space="preserve">     Břeclav</t>
  </si>
  <si>
    <t xml:space="preserve">     Hodonín</t>
  </si>
  <si>
    <t xml:space="preserve">     Vyškov</t>
  </si>
  <si>
    <t xml:space="preserve">     Znojmo</t>
  </si>
  <si>
    <t>Olomoucký kraj</t>
  </si>
  <si>
    <t xml:space="preserve">     Jeseník</t>
  </si>
  <si>
    <t xml:space="preserve">     Olomouc</t>
  </si>
  <si>
    <t xml:space="preserve">     Prostějov</t>
  </si>
  <si>
    <t xml:space="preserve">     Přerov</t>
  </si>
  <si>
    <t xml:space="preserve">     Šumperk</t>
  </si>
  <si>
    <t>Zlínský kraj</t>
  </si>
  <si>
    <t xml:space="preserve">     Kroměříž</t>
  </si>
  <si>
    <t xml:space="preserve">     Uherské Hradiště</t>
  </si>
  <si>
    <t xml:space="preserve">     Vsetín</t>
  </si>
  <si>
    <t xml:space="preserve">     Zlín</t>
  </si>
  <si>
    <t>Moravskoslezský kraj</t>
  </si>
  <si>
    <t xml:space="preserve">     Bruntál</t>
  </si>
  <si>
    <t xml:space="preserve">     Frýdek-Místek</t>
  </si>
  <si>
    <t xml:space="preserve">     Karviná</t>
  </si>
  <si>
    <t xml:space="preserve">     Nový Jičín</t>
  </si>
  <si>
    <t xml:space="preserve">     Opava</t>
  </si>
  <si>
    <t xml:space="preserve">     Ostrava-město</t>
  </si>
  <si>
    <t>Tab. 84  Hospodařící domácnosti tvořené 1 rodinou se závislými dětmi v krajích a okresech</t>
  </si>
  <si>
    <t>Hlavní město Praha</t>
  </si>
  <si>
    <t>Kraj Vysočina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</si>
</sst>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Tahoma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0" fillId="0" borderId="0" xfId="0" applyNumberFormat="1"/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menn&#233;_d&#237;lo/SLDB_2001/dopln&#283;n&#233;%20tabulky/DEF/DEF_tabN7azN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7"/>
      <sheetName val="N8"/>
      <sheetName val="N9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98"/>
  <sheetViews>
    <sheetView tabSelected="1" zoomScaleNormal="100" workbookViewId="0"/>
  </sheetViews>
  <sheetFormatPr defaultRowHeight="12.75"/>
  <cols>
    <col min="1" max="1" width="19.5703125" customWidth="1"/>
    <col min="2" max="2" width="13.7109375" customWidth="1"/>
    <col min="3" max="11" width="10.7109375" customWidth="1"/>
  </cols>
  <sheetData>
    <row r="1" spans="1:15" ht="12" customHeight="1">
      <c r="A1" s="12" t="s">
        <v>97</v>
      </c>
      <c r="B1" s="1"/>
    </row>
    <row r="2" spans="1:15" ht="12" customHeight="1" thickBot="1"/>
    <row r="3" spans="1:15">
      <c r="A3" s="13" t="s">
        <v>0</v>
      </c>
      <c r="B3" s="16" t="s">
        <v>1</v>
      </c>
      <c r="C3" s="19" t="s">
        <v>2</v>
      </c>
      <c r="D3" s="19"/>
      <c r="E3" s="19"/>
      <c r="F3" s="19"/>
      <c r="G3" s="19"/>
      <c r="H3" s="19"/>
      <c r="I3" s="19"/>
      <c r="J3" s="19"/>
      <c r="K3" s="20" t="s">
        <v>3</v>
      </c>
    </row>
    <row r="4" spans="1:15" ht="12.75" customHeight="1">
      <c r="A4" s="14"/>
      <c r="B4" s="17"/>
      <c r="C4" s="23" t="s">
        <v>4</v>
      </c>
      <c r="D4" s="25" t="s">
        <v>5</v>
      </c>
      <c r="E4" s="25"/>
      <c r="F4" s="25"/>
      <c r="G4" s="23" t="s">
        <v>6</v>
      </c>
      <c r="H4" s="25" t="s">
        <v>5</v>
      </c>
      <c r="I4" s="25"/>
      <c r="J4" s="25"/>
      <c r="K4" s="21"/>
    </row>
    <row r="5" spans="1:15" ht="32.25" customHeight="1" thickBot="1">
      <c r="A5" s="15"/>
      <c r="B5" s="18"/>
      <c r="C5" s="24"/>
      <c r="D5" s="2">
        <v>1</v>
      </c>
      <c r="E5" s="2">
        <v>2</v>
      </c>
      <c r="F5" s="2" t="s">
        <v>7</v>
      </c>
      <c r="G5" s="24"/>
      <c r="H5" s="2">
        <v>1</v>
      </c>
      <c r="I5" s="2">
        <v>2</v>
      </c>
      <c r="J5" s="2" t="s">
        <v>7</v>
      </c>
      <c r="K5" s="22"/>
    </row>
    <row r="6" spans="1:15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5" ht="12" customHeight="1">
      <c r="A7" s="6" t="s">
        <v>8</v>
      </c>
      <c r="B7" s="7">
        <v>1159447</v>
      </c>
      <c r="C7" s="7">
        <v>860470</v>
      </c>
      <c r="D7" s="7">
        <v>409925</v>
      </c>
      <c r="E7" s="7">
        <v>384109</v>
      </c>
      <c r="F7" s="7">
        <v>66436</v>
      </c>
      <c r="G7" s="7">
        <v>298977</v>
      </c>
      <c r="H7" s="7">
        <v>209145</v>
      </c>
      <c r="I7" s="7">
        <v>76702</v>
      </c>
      <c r="J7" s="7">
        <v>13130</v>
      </c>
      <c r="K7" s="8">
        <v>103011</v>
      </c>
      <c r="M7" s="9"/>
      <c r="N7" s="9"/>
      <c r="O7" s="9"/>
    </row>
    <row r="8" spans="1:15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8"/>
      <c r="M8" s="9"/>
      <c r="N8" s="9"/>
      <c r="O8" s="9"/>
    </row>
    <row r="9" spans="1:15" ht="12" customHeight="1">
      <c r="A9" s="6" t="s">
        <v>98</v>
      </c>
      <c r="B9" s="7">
        <v>125020</v>
      </c>
      <c r="C9" s="10">
        <f>D9+E9+F9</f>
        <v>85440</v>
      </c>
      <c r="D9" s="10">
        <v>45730</v>
      </c>
      <c r="E9" s="10">
        <v>34761</v>
      </c>
      <c r="F9" s="11">
        <v>4949</v>
      </c>
      <c r="G9" s="7">
        <f>H9+I9+J9</f>
        <v>39580</v>
      </c>
      <c r="H9" s="10">
        <v>29493</v>
      </c>
      <c r="I9" s="10">
        <v>8990</v>
      </c>
      <c r="J9" s="10">
        <v>1097</v>
      </c>
      <c r="K9" s="8">
        <v>10636</v>
      </c>
      <c r="M9" s="9"/>
      <c r="N9" s="9"/>
      <c r="O9" s="9"/>
    </row>
    <row r="10" spans="1:15" ht="12" customHeight="1">
      <c r="A10" s="6" t="s">
        <v>9</v>
      </c>
      <c r="B10" s="7">
        <v>147169</v>
      </c>
      <c r="C10" s="10">
        <f t="shared" ref="C10:C73" si="0">D10+E10+F10</f>
        <v>112184</v>
      </c>
      <c r="D10" s="10">
        <v>53492</v>
      </c>
      <c r="E10" s="10">
        <v>50729</v>
      </c>
      <c r="F10" s="10">
        <v>7963</v>
      </c>
      <c r="G10" s="7">
        <f t="shared" ref="G10:G73" si="1">H10+I10+J10</f>
        <v>34985</v>
      </c>
      <c r="H10" s="10">
        <v>24204</v>
      </c>
      <c r="I10" s="10">
        <v>9349</v>
      </c>
      <c r="J10" s="10">
        <v>1432</v>
      </c>
      <c r="K10" s="8">
        <v>13033</v>
      </c>
      <c r="M10" s="9"/>
      <c r="N10" s="9"/>
      <c r="O10" s="9"/>
    </row>
    <row r="11" spans="1:15" ht="12" customHeight="1">
      <c r="A11" s="6" t="s">
        <v>10</v>
      </c>
      <c r="B11" s="7">
        <v>10347</v>
      </c>
      <c r="C11" s="10">
        <f t="shared" si="0"/>
        <v>7843</v>
      </c>
      <c r="D11" s="10">
        <v>3436</v>
      </c>
      <c r="E11" s="10">
        <v>3728</v>
      </c>
      <c r="F11" s="11">
        <v>679</v>
      </c>
      <c r="G11" s="7">
        <f t="shared" si="1"/>
        <v>2504</v>
      </c>
      <c r="H11" s="10">
        <v>1645</v>
      </c>
      <c r="I11" s="10">
        <v>735</v>
      </c>
      <c r="J11" s="10">
        <v>124</v>
      </c>
      <c r="K11" s="8">
        <v>813</v>
      </c>
      <c r="M11" s="9"/>
      <c r="N11" s="9"/>
      <c r="O11" s="9"/>
    </row>
    <row r="12" spans="1:15" ht="12" customHeight="1">
      <c r="A12" s="6" t="s">
        <v>11</v>
      </c>
      <c r="B12" s="7">
        <v>9661</v>
      </c>
      <c r="C12" s="10">
        <f t="shared" si="0"/>
        <v>7368</v>
      </c>
      <c r="D12" s="10">
        <v>3561</v>
      </c>
      <c r="E12" s="10">
        <v>3317</v>
      </c>
      <c r="F12" s="11">
        <v>490</v>
      </c>
      <c r="G12" s="7">
        <f t="shared" si="1"/>
        <v>2293</v>
      </c>
      <c r="H12" s="10">
        <v>1583</v>
      </c>
      <c r="I12" s="10">
        <v>617</v>
      </c>
      <c r="J12" s="10">
        <v>93</v>
      </c>
      <c r="K12" s="8">
        <v>821</v>
      </c>
      <c r="M12" s="9"/>
      <c r="N12" s="9"/>
      <c r="O12" s="9"/>
    </row>
    <row r="13" spans="1:15" ht="12" customHeight="1">
      <c r="A13" s="6" t="s">
        <v>12</v>
      </c>
      <c r="B13" s="7">
        <v>17666</v>
      </c>
      <c r="C13" s="10">
        <f t="shared" si="0"/>
        <v>13031</v>
      </c>
      <c r="D13" s="10">
        <v>6793</v>
      </c>
      <c r="E13" s="10">
        <v>5506</v>
      </c>
      <c r="F13" s="11">
        <v>732</v>
      </c>
      <c r="G13" s="7">
        <f t="shared" si="1"/>
        <v>4635</v>
      </c>
      <c r="H13" s="10">
        <v>3362</v>
      </c>
      <c r="I13" s="10">
        <v>1106</v>
      </c>
      <c r="J13" s="10">
        <v>167</v>
      </c>
      <c r="K13" s="8">
        <v>1685</v>
      </c>
      <c r="M13" s="9"/>
      <c r="N13" s="9"/>
      <c r="O13" s="9"/>
    </row>
    <row r="14" spans="1:15" ht="12" customHeight="1">
      <c r="A14" s="6" t="s">
        <v>13</v>
      </c>
      <c r="B14" s="7">
        <v>10467</v>
      </c>
      <c r="C14" s="10">
        <f t="shared" si="0"/>
        <v>8027</v>
      </c>
      <c r="D14" s="10">
        <v>3932</v>
      </c>
      <c r="E14" s="10">
        <v>3551</v>
      </c>
      <c r="F14" s="11">
        <v>544</v>
      </c>
      <c r="G14" s="7">
        <f t="shared" si="1"/>
        <v>2440</v>
      </c>
      <c r="H14" s="10">
        <v>1703</v>
      </c>
      <c r="I14" s="10">
        <v>639</v>
      </c>
      <c r="J14" s="10">
        <v>98</v>
      </c>
      <c r="K14" s="8">
        <v>908</v>
      </c>
      <c r="M14" s="9"/>
      <c r="N14" s="9"/>
      <c r="O14" s="9"/>
    </row>
    <row r="15" spans="1:15" ht="12" customHeight="1">
      <c r="A15" s="6" t="s">
        <v>14</v>
      </c>
      <c r="B15" s="7">
        <v>7893</v>
      </c>
      <c r="C15" s="10">
        <f t="shared" si="0"/>
        <v>6059</v>
      </c>
      <c r="D15" s="10">
        <v>2764</v>
      </c>
      <c r="E15" s="10">
        <v>2864</v>
      </c>
      <c r="F15" s="11">
        <v>431</v>
      </c>
      <c r="G15" s="7">
        <f t="shared" si="1"/>
        <v>1834</v>
      </c>
      <c r="H15" s="10">
        <v>1226</v>
      </c>
      <c r="I15" s="10">
        <v>506</v>
      </c>
      <c r="J15" s="10">
        <v>102</v>
      </c>
      <c r="K15" s="8">
        <v>671</v>
      </c>
      <c r="M15" s="9"/>
      <c r="N15" s="9"/>
      <c r="O15" s="9"/>
    </row>
    <row r="16" spans="1:15" ht="12" customHeight="1">
      <c r="A16" s="6" t="s">
        <v>15</v>
      </c>
      <c r="B16" s="7">
        <v>11555</v>
      </c>
      <c r="C16" s="10">
        <f t="shared" si="0"/>
        <v>8672</v>
      </c>
      <c r="D16" s="10">
        <v>4187</v>
      </c>
      <c r="E16" s="10">
        <v>3932</v>
      </c>
      <c r="F16" s="11">
        <v>553</v>
      </c>
      <c r="G16" s="7">
        <f t="shared" si="1"/>
        <v>2883</v>
      </c>
      <c r="H16" s="10">
        <v>1980</v>
      </c>
      <c r="I16" s="10">
        <v>773</v>
      </c>
      <c r="J16" s="10">
        <v>130</v>
      </c>
      <c r="K16" s="8">
        <v>1182</v>
      </c>
      <c r="M16" s="9"/>
      <c r="N16" s="9"/>
      <c r="O16" s="9"/>
    </row>
    <row r="17" spans="1:15" ht="12" customHeight="1">
      <c r="A17" s="6" t="s">
        <v>16</v>
      </c>
      <c r="B17" s="7">
        <v>13601</v>
      </c>
      <c r="C17" s="10">
        <f t="shared" si="0"/>
        <v>10518</v>
      </c>
      <c r="D17" s="10">
        <v>5102</v>
      </c>
      <c r="E17" s="10">
        <v>4765</v>
      </c>
      <c r="F17" s="11">
        <v>651</v>
      </c>
      <c r="G17" s="7">
        <f t="shared" si="1"/>
        <v>3083</v>
      </c>
      <c r="H17" s="10">
        <v>2186</v>
      </c>
      <c r="I17" s="10">
        <v>794</v>
      </c>
      <c r="J17" s="10">
        <v>103</v>
      </c>
      <c r="K17" s="8">
        <v>1216</v>
      </c>
      <c r="M17" s="9"/>
      <c r="N17" s="9"/>
      <c r="O17" s="9"/>
    </row>
    <row r="18" spans="1:15" ht="12" customHeight="1">
      <c r="A18" s="6" t="s">
        <v>17</v>
      </c>
      <c r="B18" s="7">
        <v>10956</v>
      </c>
      <c r="C18" s="10">
        <f t="shared" si="0"/>
        <v>8472</v>
      </c>
      <c r="D18" s="10">
        <v>3988</v>
      </c>
      <c r="E18" s="10">
        <v>3870</v>
      </c>
      <c r="F18" s="11">
        <v>614</v>
      </c>
      <c r="G18" s="7">
        <f t="shared" si="1"/>
        <v>2484</v>
      </c>
      <c r="H18" s="10">
        <v>1704</v>
      </c>
      <c r="I18" s="10">
        <v>688</v>
      </c>
      <c r="J18" s="10">
        <v>92</v>
      </c>
      <c r="K18" s="8">
        <v>1066</v>
      </c>
      <c r="M18" s="9"/>
      <c r="N18" s="9"/>
      <c r="O18" s="9"/>
    </row>
    <row r="19" spans="1:15" ht="12" customHeight="1">
      <c r="A19" s="6" t="s">
        <v>18</v>
      </c>
      <c r="B19" s="7">
        <v>19783</v>
      </c>
      <c r="C19" s="10">
        <f t="shared" si="0"/>
        <v>15327</v>
      </c>
      <c r="D19" s="10">
        <v>7169</v>
      </c>
      <c r="E19" s="10">
        <v>7021</v>
      </c>
      <c r="F19" s="11">
        <v>1137</v>
      </c>
      <c r="G19" s="7">
        <f t="shared" si="1"/>
        <v>4456</v>
      </c>
      <c r="H19" s="10">
        <v>3036</v>
      </c>
      <c r="I19" s="10">
        <v>1252</v>
      </c>
      <c r="J19" s="10">
        <v>168</v>
      </c>
      <c r="K19" s="8">
        <v>1719</v>
      </c>
      <c r="M19" s="9"/>
      <c r="N19" s="9"/>
      <c r="O19" s="9"/>
    </row>
    <row r="20" spans="1:15" ht="12" customHeight="1">
      <c r="A20" s="6" t="s">
        <v>19</v>
      </c>
      <c r="B20" s="7">
        <v>16960</v>
      </c>
      <c r="C20" s="10">
        <f t="shared" si="0"/>
        <v>13142</v>
      </c>
      <c r="D20" s="10">
        <v>6156</v>
      </c>
      <c r="E20" s="10">
        <v>5918</v>
      </c>
      <c r="F20" s="11">
        <v>1068</v>
      </c>
      <c r="G20" s="7">
        <f t="shared" si="1"/>
        <v>3818</v>
      </c>
      <c r="H20" s="10">
        <v>2601</v>
      </c>
      <c r="I20" s="10">
        <v>1058</v>
      </c>
      <c r="J20" s="10">
        <v>159</v>
      </c>
      <c r="K20" s="8">
        <v>1362</v>
      </c>
      <c r="M20" s="9"/>
      <c r="N20" s="9"/>
      <c r="O20" s="9"/>
    </row>
    <row r="21" spans="1:15" ht="12" customHeight="1">
      <c r="A21" s="6" t="s">
        <v>20</v>
      </c>
      <c r="B21" s="7">
        <v>12466</v>
      </c>
      <c r="C21" s="10">
        <f t="shared" si="0"/>
        <v>9303</v>
      </c>
      <c r="D21" s="10">
        <v>4302</v>
      </c>
      <c r="E21" s="10">
        <v>4250</v>
      </c>
      <c r="F21" s="11">
        <v>751</v>
      </c>
      <c r="G21" s="7">
        <f t="shared" si="1"/>
        <v>3163</v>
      </c>
      <c r="H21" s="10">
        <v>2194</v>
      </c>
      <c r="I21" s="10">
        <v>834</v>
      </c>
      <c r="J21" s="10">
        <v>135</v>
      </c>
      <c r="K21" s="8">
        <v>993</v>
      </c>
      <c r="M21" s="9"/>
      <c r="N21" s="9"/>
      <c r="O21" s="9"/>
    </row>
    <row r="22" spans="1:15" ht="12" customHeight="1">
      <c r="A22" s="6" t="s">
        <v>21</v>
      </c>
      <c r="B22" s="7">
        <v>5814</v>
      </c>
      <c r="C22" s="10">
        <f t="shared" si="0"/>
        <v>4422</v>
      </c>
      <c r="D22" s="10">
        <v>2102</v>
      </c>
      <c r="E22" s="10">
        <v>2007</v>
      </c>
      <c r="F22" s="11">
        <v>313</v>
      </c>
      <c r="G22" s="7">
        <f t="shared" si="1"/>
        <v>1392</v>
      </c>
      <c r="H22" s="10">
        <v>984</v>
      </c>
      <c r="I22" s="10">
        <v>347</v>
      </c>
      <c r="J22" s="10">
        <v>61</v>
      </c>
      <c r="K22" s="8">
        <v>597</v>
      </c>
      <c r="M22" s="9"/>
      <c r="N22" s="9"/>
      <c r="O22" s="9"/>
    </row>
    <row r="23" spans="1:15" ht="12" customHeight="1">
      <c r="A23" s="6" t="s">
        <v>22</v>
      </c>
      <c r="B23" s="7">
        <v>71683</v>
      </c>
      <c r="C23" s="10">
        <f t="shared" si="0"/>
        <v>53696</v>
      </c>
      <c r="D23" s="10">
        <v>24722</v>
      </c>
      <c r="E23" s="10">
        <v>24677</v>
      </c>
      <c r="F23" s="10">
        <v>4297</v>
      </c>
      <c r="G23" s="7">
        <f t="shared" si="1"/>
        <v>17987</v>
      </c>
      <c r="H23" s="10">
        <v>12205</v>
      </c>
      <c r="I23" s="10">
        <v>4897</v>
      </c>
      <c r="J23" s="10">
        <v>885</v>
      </c>
      <c r="K23" s="8">
        <v>6031</v>
      </c>
      <c r="M23" s="9"/>
      <c r="N23" s="9"/>
      <c r="O23" s="9"/>
    </row>
    <row r="24" spans="1:15" ht="12" customHeight="1">
      <c r="A24" s="6" t="s">
        <v>23</v>
      </c>
      <c r="B24" s="7">
        <v>21880</v>
      </c>
      <c r="C24" s="10">
        <f t="shared" si="0"/>
        <v>16481</v>
      </c>
      <c r="D24" s="10">
        <v>7969</v>
      </c>
      <c r="E24" s="10">
        <v>7425</v>
      </c>
      <c r="F24" s="11">
        <v>1087</v>
      </c>
      <c r="G24" s="7">
        <f t="shared" si="1"/>
        <v>5399</v>
      </c>
      <c r="H24" s="10">
        <v>3803</v>
      </c>
      <c r="I24" s="10">
        <v>1415</v>
      </c>
      <c r="J24" s="10">
        <v>181</v>
      </c>
      <c r="K24" s="8">
        <v>1751</v>
      </c>
      <c r="M24" s="9"/>
      <c r="N24" s="9"/>
      <c r="O24" s="9"/>
    </row>
    <row r="25" spans="1:15" ht="12" customHeight="1">
      <c r="A25" s="6" t="s">
        <v>24</v>
      </c>
      <c r="B25" s="7">
        <v>7021</v>
      </c>
      <c r="C25" s="10">
        <f t="shared" si="0"/>
        <v>5136</v>
      </c>
      <c r="D25" s="10">
        <v>2461</v>
      </c>
      <c r="E25" s="10">
        <v>2207</v>
      </c>
      <c r="F25" s="11">
        <v>468</v>
      </c>
      <c r="G25" s="7">
        <f t="shared" si="1"/>
        <v>1885</v>
      </c>
      <c r="H25" s="10">
        <v>1297</v>
      </c>
      <c r="I25" s="10">
        <v>480</v>
      </c>
      <c r="J25" s="10">
        <v>108</v>
      </c>
      <c r="K25" s="8">
        <v>758</v>
      </c>
      <c r="M25" s="9"/>
      <c r="N25" s="9"/>
      <c r="O25" s="9"/>
    </row>
    <row r="26" spans="1:15" ht="12" customHeight="1">
      <c r="A26" s="6" t="s">
        <v>25</v>
      </c>
      <c r="B26" s="7">
        <v>10173</v>
      </c>
      <c r="C26" s="10">
        <f t="shared" si="0"/>
        <v>7753</v>
      </c>
      <c r="D26" s="10">
        <v>3351</v>
      </c>
      <c r="E26" s="10">
        <v>3655</v>
      </c>
      <c r="F26" s="11">
        <v>747</v>
      </c>
      <c r="G26" s="7">
        <f t="shared" si="1"/>
        <v>2420</v>
      </c>
      <c r="H26" s="10">
        <v>1603</v>
      </c>
      <c r="I26" s="10">
        <v>683</v>
      </c>
      <c r="J26" s="10">
        <v>134</v>
      </c>
      <c r="K26" s="8">
        <v>896</v>
      </c>
      <c r="M26" s="9"/>
      <c r="N26" s="9"/>
      <c r="O26" s="9"/>
    </row>
    <row r="27" spans="1:15" ht="12" customHeight="1">
      <c r="A27" s="6" t="s">
        <v>26</v>
      </c>
      <c r="B27" s="7">
        <v>7771</v>
      </c>
      <c r="C27" s="10">
        <f t="shared" si="0"/>
        <v>5662</v>
      </c>
      <c r="D27" s="10">
        <v>2619</v>
      </c>
      <c r="E27" s="10">
        <v>2600</v>
      </c>
      <c r="F27" s="11">
        <v>443</v>
      </c>
      <c r="G27" s="7">
        <f t="shared" si="1"/>
        <v>2109</v>
      </c>
      <c r="H27" s="10">
        <v>1435</v>
      </c>
      <c r="I27" s="10">
        <v>563</v>
      </c>
      <c r="J27" s="10">
        <v>111</v>
      </c>
      <c r="K27" s="8">
        <v>613</v>
      </c>
      <c r="M27" s="9"/>
      <c r="N27" s="9"/>
      <c r="O27" s="9"/>
    </row>
    <row r="28" spans="1:15" ht="12" customHeight="1">
      <c r="A28" s="6" t="s">
        <v>27</v>
      </c>
      <c r="B28" s="7">
        <v>5859</v>
      </c>
      <c r="C28" s="10">
        <f t="shared" si="0"/>
        <v>4392</v>
      </c>
      <c r="D28" s="10">
        <v>1987</v>
      </c>
      <c r="E28" s="10">
        <v>2035</v>
      </c>
      <c r="F28" s="11">
        <v>370</v>
      </c>
      <c r="G28" s="7">
        <f t="shared" si="1"/>
        <v>1467</v>
      </c>
      <c r="H28" s="10">
        <v>975</v>
      </c>
      <c r="I28" s="10">
        <v>396</v>
      </c>
      <c r="J28" s="10">
        <v>96</v>
      </c>
      <c r="K28" s="8">
        <v>533</v>
      </c>
      <c r="M28" s="9"/>
      <c r="N28" s="9"/>
      <c r="O28" s="9"/>
    </row>
    <row r="29" spans="1:15" ht="12" customHeight="1">
      <c r="A29" s="6" t="s">
        <v>28</v>
      </c>
      <c r="B29" s="7">
        <v>7609</v>
      </c>
      <c r="C29" s="10">
        <f t="shared" si="0"/>
        <v>5679</v>
      </c>
      <c r="D29" s="10">
        <v>2571</v>
      </c>
      <c r="E29" s="10">
        <v>2634</v>
      </c>
      <c r="F29" s="11">
        <v>474</v>
      </c>
      <c r="G29" s="7">
        <f t="shared" si="1"/>
        <v>1930</v>
      </c>
      <c r="H29" s="10">
        <v>1286</v>
      </c>
      <c r="I29" s="10">
        <v>548</v>
      </c>
      <c r="J29" s="10">
        <v>96</v>
      </c>
      <c r="K29" s="8">
        <v>589</v>
      </c>
      <c r="M29" s="9"/>
      <c r="N29" s="9"/>
      <c r="O29" s="9"/>
    </row>
    <row r="30" spans="1:15" ht="12" customHeight="1">
      <c r="A30" s="6" t="s">
        <v>29</v>
      </c>
      <c r="B30" s="7">
        <v>11370</v>
      </c>
      <c r="C30" s="10">
        <f t="shared" si="0"/>
        <v>8593</v>
      </c>
      <c r="D30" s="10">
        <v>3764</v>
      </c>
      <c r="E30" s="10">
        <v>4121</v>
      </c>
      <c r="F30" s="11">
        <v>708</v>
      </c>
      <c r="G30" s="7">
        <f t="shared" si="1"/>
        <v>2777</v>
      </c>
      <c r="H30" s="10">
        <v>1806</v>
      </c>
      <c r="I30" s="10">
        <v>812</v>
      </c>
      <c r="J30" s="10">
        <v>159</v>
      </c>
      <c r="K30" s="8">
        <v>891</v>
      </c>
      <c r="M30" s="9"/>
      <c r="N30" s="9"/>
      <c r="O30" s="9"/>
    </row>
    <row r="31" spans="1:15" ht="12" customHeight="1">
      <c r="A31" s="6" t="s">
        <v>30</v>
      </c>
      <c r="B31" s="7">
        <v>62124</v>
      </c>
      <c r="C31" s="10">
        <f t="shared" si="0"/>
        <v>46581</v>
      </c>
      <c r="D31" s="10">
        <v>22789</v>
      </c>
      <c r="E31" s="10">
        <v>20703</v>
      </c>
      <c r="F31" s="10">
        <v>3089</v>
      </c>
      <c r="G31" s="7">
        <f t="shared" si="1"/>
        <v>15543</v>
      </c>
      <c r="H31" s="10">
        <v>10978</v>
      </c>
      <c r="I31" s="10">
        <v>3925</v>
      </c>
      <c r="J31" s="10">
        <v>640</v>
      </c>
      <c r="K31" s="8">
        <v>6109</v>
      </c>
      <c r="M31" s="9"/>
      <c r="N31" s="9"/>
      <c r="O31" s="9"/>
    </row>
    <row r="32" spans="1:15" ht="12" customHeight="1">
      <c r="A32" s="6" t="s">
        <v>31</v>
      </c>
      <c r="B32" s="7">
        <v>6866</v>
      </c>
      <c r="C32" s="10">
        <f t="shared" si="0"/>
        <v>5310</v>
      </c>
      <c r="D32" s="10">
        <v>2424</v>
      </c>
      <c r="E32" s="10">
        <v>2477</v>
      </c>
      <c r="F32" s="11">
        <v>409</v>
      </c>
      <c r="G32" s="7">
        <f t="shared" si="1"/>
        <v>1556</v>
      </c>
      <c r="H32" s="10">
        <v>1073</v>
      </c>
      <c r="I32" s="10">
        <v>401</v>
      </c>
      <c r="J32" s="10">
        <v>82</v>
      </c>
      <c r="K32" s="8">
        <v>691</v>
      </c>
      <c r="M32" s="9"/>
      <c r="N32" s="9"/>
      <c r="O32" s="9"/>
    </row>
    <row r="33" spans="1:15" ht="12" customHeight="1">
      <c r="A33" s="6" t="s">
        <v>32</v>
      </c>
      <c r="B33" s="7">
        <v>9432</v>
      </c>
      <c r="C33" s="10">
        <f t="shared" si="0"/>
        <v>7152</v>
      </c>
      <c r="D33" s="10">
        <v>3207</v>
      </c>
      <c r="E33" s="10">
        <v>3323</v>
      </c>
      <c r="F33" s="11">
        <v>622</v>
      </c>
      <c r="G33" s="7">
        <f t="shared" si="1"/>
        <v>2280</v>
      </c>
      <c r="H33" s="10">
        <v>1531</v>
      </c>
      <c r="I33" s="10">
        <v>639</v>
      </c>
      <c r="J33" s="10">
        <v>110</v>
      </c>
      <c r="K33" s="8">
        <v>797</v>
      </c>
      <c r="M33" s="9"/>
      <c r="N33" s="9"/>
      <c r="O33" s="9"/>
    </row>
    <row r="34" spans="1:15" ht="12" customHeight="1">
      <c r="A34" s="6" t="s">
        <v>33</v>
      </c>
      <c r="B34" s="7">
        <v>19591</v>
      </c>
      <c r="C34" s="10">
        <f t="shared" si="0"/>
        <v>13919</v>
      </c>
      <c r="D34" s="10">
        <v>7334</v>
      </c>
      <c r="E34" s="10">
        <v>5830</v>
      </c>
      <c r="F34" s="11">
        <v>755</v>
      </c>
      <c r="G34" s="7">
        <f t="shared" si="1"/>
        <v>5672</v>
      </c>
      <c r="H34" s="10">
        <v>4157</v>
      </c>
      <c r="I34" s="10">
        <v>1333</v>
      </c>
      <c r="J34" s="10">
        <v>182</v>
      </c>
      <c r="K34" s="8">
        <v>1838</v>
      </c>
      <c r="M34" s="9"/>
      <c r="N34" s="9"/>
      <c r="O34" s="9"/>
    </row>
    <row r="35" spans="1:15" ht="12" customHeight="1">
      <c r="A35" s="6" t="s">
        <v>34</v>
      </c>
      <c r="B35" s="7">
        <v>6755</v>
      </c>
      <c r="C35" s="10">
        <f t="shared" si="0"/>
        <v>5294</v>
      </c>
      <c r="D35" s="10">
        <v>2490</v>
      </c>
      <c r="E35" s="10">
        <v>2448</v>
      </c>
      <c r="F35" s="11">
        <v>356</v>
      </c>
      <c r="G35" s="7">
        <f t="shared" si="1"/>
        <v>1461</v>
      </c>
      <c r="H35" s="10">
        <v>1020</v>
      </c>
      <c r="I35" s="10">
        <v>381</v>
      </c>
      <c r="J35" s="10">
        <v>60</v>
      </c>
      <c r="K35" s="8">
        <v>698</v>
      </c>
      <c r="M35" s="9"/>
      <c r="N35" s="9"/>
      <c r="O35" s="9"/>
    </row>
    <row r="36" spans="1:15" ht="12" customHeight="1">
      <c r="A36" s="6" t="s">
        <v>35</v>
      </c>
      <c r="B36" s="7">
        <v>8796</v>
      </c>
      <c r="C36" s="10">
        <f t="shared" si="0"/>
        <v>7018</v>
      </c>
      <c r="D36" s="10">
        <v>3354</v>
      </c>
      <c r="E36" s="10">
        <v>3200</v>
      </c>
      <c r="F36" s="11">
        <v>464</v>
      </c>
      <c r="G36" s="7">
        <f t="shared" si="1"/>
        <v>1778</v>
      </c>
      <c r="H36" s="10">
        <v>1222</v>
      </c>
      <c r="I36" s="10">
        <v>473</v>
      </c>
      <c r="J36" s="10">
        <v>83</v>
      </c>
      <c r="K36" s="8">
        <v>899</v>
      </c>
      <c r="M36" s="9"/>
      <c r="N36" s="9"/>
      <c r="O36" s="9"/>
    </row>
    <row r="37" spans="1:15" ht="12" customHeight="1">
      <c r="A37" s="6" t="s">
        <v>36</v>
      </c>
      <c r="B37" s="7">
        <v>5063</v>
      </c>
      <c r="C37" s="10">
        <f t="shared" si="0"/>
        <v>3849</v>
      </c>
      <c r="D37" s="10">
        <v>1915</v>
      </c>
      <c r="E37" s="10">
        <v>1701</v>
      </c>
      <c r="F37" s="11">
        <v>233</v>
      </c>
      <c r="G37" s="7">
        <f t="shared" si="1"/>
        <v>1214</v>
      </c>
      <c r="H37" s="10">
        <v>830</v>
      </c>
      <c r="I37" s="10">
        <v>325</v>
      </c>
      <c r="J37" s="10">
        <v>59</v>
      </c>
      <c r="K37" s="8">
        <v>499</v>
      </c>
      <c r="M37" s="9"/>
      <c r="N37" s="9"/>
      <c r="O37" s="9"/>
    </row>
    <row r="38" spans="1:15" ht="12" customHeight="1">
      <c r="A38" s="6" t="s">
        <v>37</v>
      </c>
      <c r="B38" s="7">
        <v>5621</v>
      </c>
      <c r="C38" s="10">
        <f t="shared" si="0"/>
        <v>4039</v>
      </c>
      <c r="D38" s="10">
        <v>2065</v>
      </c>
      <c r="E38" s="10">
        <v>1724</v>
      </c>
      <c r="F38" s="11">
        <v>250</v>
      </c>
      <c r="G38" s="7">
        <f t="shared" si="1"/>
        <v>1582</v>
      </c>
      <c r="H38" s="10">
        <v>1145</v>
      </c>
      <c r="I38" s="10">
        <v>373</v>
      </c>
      <c r="J38" s="10">
        <v>64</v>
      </c>
      <c r="K38" s="8">
        <v>687</v>
      </c>
      <c r="M38" s="9"/>
      <c r="N38" s="9"/>
      <c r="O38" s="9"/>
    </row>
    <row r="39" spans="1:15" ht="11.85" customHeight="1">
      <c r="A39" s="6" t="s">
        <v>38</v>
      </c>
      <c r="B39" s="7">
        <v>31650</v>
      </c>
      <c r="C39" s="10">
        <f t="shared" si="0"/>
        <v>21078</v>
      </c>
      <c r="D39" s="10">
        <v>11350</v>
      </c>
      <c r="E39" s="10">
        <v>8324</v>
      </c>
      <c r="F39" s="10">
        <v>1404</v>
      </c>
      <c r="G39" s="7">
        <f t="shared" si="1"/>
        <v>10572</v>
      </c>
      <c r="H39" s="10">
        <v>7875</v>
      </c>
      <c r="I39" s="10">
        <v>2252</v>
      </c>
      <c r="J39" s="10">
        <v>445</v>
      </c>
      <c r="K39" s="8">
        <v>3863</v>
      </c>
      <c r="M39" s="9"/>
      <c r="N39" s="9"/>
      <c r="O39" s="9"/>
    </row>
    <row r="40" spans="1:15" ht="11.85" customHeight="1">
      <c r="A40" s="6" t="s">
        <v>39</v>
      </c>
      <c r="B40" s="7">
        <v>9537</v>
      </c>
      <c r="C40" s="10">
        <f t="shared" si="0"/>
        <v>6237</v>
      </c>
      <c r="D40" s="10">
        <v>3276</v>
      </c>
      <c r="E40" s="10">
        <v>2525</v>
      </c>
      <c r="F40" s="11">
        <v>436</v>
      </c>
      <c r="G40" s="7">
        <f t="shared" si="1"/>
        <v>3300</v>
      </c>
      <c r="H40" s="10">
        <v>2495</v>
      </c>
      <c r="I40" s="10">
        <v>666</v>
      </c>
      <c r="J40" s="10">
        <v>139</v>
      </c>
      <c r="K40" s="8">
        <v>1136</v>
      </c>
      <c r="M40" s="9"/>
      <c r="N40" s="9"/>
      <c r="O40" s="9"/>
    </row>
    <row r="41" spans="1:15" ht="11.85" customHeight="1">
      <c r="A41" s="6" t="s">
        <v>40</v>
      </c>
      <c r="B41" s="7">
        <v>12020</v>
      </c>
      <c r="C41" s="10">
        <f t="shared" si="0"/>
        <v>8030</v>
      </c>
      <c r="D41" s="10">
        <v>4339</v>
      </c>
      <c r="E41" s="10">
        <v>3157</v>
      </c>
      <c r="F41" s="11">
        <v>534</v>
      </c>
      <c r="G41" s="7">
        <f t="shared" si="1"/>
        <v>3990</v>
      </c>
      <c r="H41" s="10">
        <v>2997</v>
      </c>
      <c r="I41" s="10">
        <v>872</v>
      </c>
      <c r="J41" s="10">
        <v>121</v>
      </c>
      <c r="K41" s="8">
        <v>1393</v>
      </c>
      <c r="M41" s="9"/>
      <c r="N41" s="9"/>
      <c r="O41" s="9"/>
    </row>
    <row r="42" spans="1:15" ht="11.85" customHeight="1">
      <c r="A42" s="6" t="s">
        <v>41</v>
      </c>
      <c r="B42" s="7">
        <v>10093</v>
      </c>
      <c r="C42" s="10">
        <f t="shared" si="0"/>
        <v>6811</v>
      </c>
      <c r="D42" s="10">
        <v>3735</v>
      </c>
      <c r="E42" s="10">
        <v>2642</v>
      </c>
      <c r="F42" s="11">
        <v>434</v>
      </c>
      <c r="G42" s="7">
        <f t="shared" si="1"/>
        <v>3282</v>
      </c>
      <c r="H42" s="10">
        <v>2383</v>
      </c>
      <c r="I42" s="10">
        <v>714</v>
      </c>
      <c r="J42" s="10">
        <v>185</v>
      </c>
      <c r="K42" s="8">
        <v>1334</v>
      </c>
      <c r="M42" s="9"/>
      <c r="N42" s="9"/>
      <c r="O42" s="9"/>
    </row>
    <row r="43" spans="1:15" ht="11.85" customHeight="1">
      <c r="A43" s="6" t="s">
        <v>42</v>
      </c>
      <c r="B43" s="7">
        <v>91167</v>
      </c>
      <c r="C43" s="10">
        <f t="shared" si="0"/>
        <v>62423</v>
      </c>
      <c r="D43" s="10">
        <v>32647</v>
      </c>
      <c r="E43" s="10">
        <v>25672</v>
      </c>
      <c r="F43" s="10">
        <v>4104</v>
      </c>
      <c r="G43" s="7">
        <f t="shared" si="1"/>
        <v>28744</v>
      </c>
      <c r="H43" s="10">
        <v>20486</v>
      </c>
      <c r="I43" s="10">
        <v>6914</v>
      </c>
      <c r="J43" s="10">
        <v>1344</v>
      </c>
      <c r="K43" s="8">
        <v>10924</v>
      </c>
      <c r="M43" s="9"/>
      <c r="N43" s="9"/>
      <c r="O43" s="9"/>
    </row>
    <row r="44" spans="1:15" ht="11.85" customHeight="1">
      <c r="A44" s="6" t="s">
        <v>43</v>
      </c>
      <c r="B44" s="7">
        <v>14392</v>
      </c>
      <c r="C44" s="10">
        <f t="shared" si="0"/>
        <v>10127</v>
      </c>
      <c r="D44" s="10">
        <v>4943</v>
      </c>
      <c r="E44" s="10">
        <v>4351</v>
      </c>
      <c r="F44" s="11">
        <v>833</v>
      </c>
      <c r="G44" s="7">
        <f t="shared" si="1"/>
        <v>4265</v>
      </c>
      <c r="H44" s="10">
        <v>3019</v>
      </c>
      <c r="I44" s="10">
        <v>1011</v>
      </c>
      <c r="J44" s="10">
        <v>235</v>
      </c>
      <c r="K44" s="8">
        <v>1823</v>
      </c>
      <c r="M44" s="9"/>
      <c r="N44" s="9"/>
      <c r="O44" s="9"/>
    </row>
    <row r="45" spans="1:15" ht="11.85" customHeight="1">
      <c r="A45" s="6" t="s">
        <v>44</v>
      </c>
      <c r="B45" s="7">
        <v>14021</v>
      </c>
      <c r="C45" s="10">
        <f t="shared" si="0"/>
        <v>9491</v>
      </c>
      <c r="D45" s="10">
        <v>5098</v>
      </c>
      <c r="E45" s="10">
        <v>3786</v>
      </c>
      <c r="F45" s="11">
        <v>607</v>
      </c>
      <c r="G45" s="7">
        <f t="shared" si="1"/>
        <v>4530</v>
      </c>
      <c r="H45" s="10">
        <v>3215</v>
      </c>
      <c r="I45" s="10">
        <v>1117</v>
      </c>
      <c r="J45" s="10">
        <v>198</v>
      </c>
      <c r="K45" s="8">
        <v>1886</v>
      </c>
      <c r="M45" s="9"/>
      <c r="N45" s="9"/>
      <c r="O45" s="9"/>
    </row>
    <row r="46" spans="1:15" ht="11.85" customHeight="1">
      <c r="A46" s="6" t="s">
        <v>45</v>
      </c>
      <c r="B46" s="7">
        <v>12846</v>
      </c>
      <c r="C46" s="10">
        <f t="shared" si="0"/>
        <v>9428</v>
      </c>
      <c r="D46" s="10">
        <v>4681</v>
      </c>
      <c r="E46" s="10">
        <v>4114</v>
      </c>
      <c r="F46" s="11">
        <v>633</v>
      </c>
      <c r="G46" s="7">
        <f t="shared" si="1"/>
        <v>3418</v>
      </c>
      <c r="H46" s="10">
        <v>2421</v>
      </c>
      <c r="I46" s="10">
        <v>837</v>
      </c>
      <c r="J46" s="10">
        <v>160</v>
      </c>
      <c r="K46" s="8">
        <v>1259</v>
      </c>
      <c r="M46" s="9"/>
      <c r="N46" s="9"/>
      <c r="O46" s="9"/>
    </row>
    <row r="47" spans="1:15" ht="11.85" customHeight="1">
      <c r="A47" s="6" t="s">
        <v>46</v>
      </c>
      <c r="B47" s="7">
        <v>9444</v>
      </c>
      <c r="C47" s="10">
        <f t="shared" si="0"/>
        <v>6822</v>
      </c>
      <c r="D47" s="10">
        <v>3503</v>
      </c>
      <c r="E47" s="10">
        <v>2872</v>
      </c>
      <c r="F47" s="11">
        <v>447</v>
      </c>
      <c r="G47" s="7">
        <f t="shared" si="1"/>
        <v>2622</v>
      </c>
      <c r="H47" s="10">
        <v>1838</v>
      </c>
      <c r="I47" s="10">
        <v>667</v>
      </c>
      <c r="J47" s="10">
        <v>117</v>
      </c>
      <c r="K47" s="8">
        <v>1181</v>
      </c>
      <c r="M47" s="9"/>
      <c r="N47" s="9"/>
      <c r="O47" s="9"/>
    </row>
    <row r="48" spans="1:15" ht="11.85" customHeight="1">
      <c r="A48" s="6" t="s">
        <v>47</v>
      </c>
      <c r="B48" s="7">
        <v>12723</v>
      </c>
      <c r="C48" s="10">
        <f t="shared" si="0"/>
        <v>7864</v>
      </c>
      <c r="D48" s="10">
        <v>4482</v>
      </c>
      <c r="E48" s="10">
        <v>2931</v>
      </c>
      <c r="F48" s="11">
        <v>451</v>
      </c>
      <c r="G48" s="7">
        <f t="shared" si="1"/>
        <v>4859</v>
      </c>
      <c r="H48" s="10">
        <v>3444</v>
      </c>
      <c r="I48" s="10">
        <v>1194</v>
      </c>
      <c r="J48" s="10">
        <v>221</v>
      </c>
      <c r="K48" s="8">
        <v>1545</v>
      </c>
      <c r="M48" s="9"/>
      <c r="N48" s="9"/>
      <c r="O48" s="9"/>
    </row>
    <row r="49" spans="1:15" ht="11.85" customHeight="1">
      <c r="A49" s="6" t="s">
        <v>48</v>
      </c>
      <c r="B49" s="7">
        <v>14098</v>
      </c>
      <c r="C49" s="10">
        <f t="shared" si="0"/>
        <v>9561</v>
      </c>
      <c r="D49" s="10">
        <v>5170</v>
      </c>
      <c r="E49" s="10">
        <v>3832</v>
      </c>
      <c r="F49" s="11">
        <v>559</v>
      </c>
      <c r="G49" s="7">
        <f t="shared" si="1"/>
        <v>4537</v>
      </c>
      <c r="H49" s="10">
        <v>3343</v>
      </c>
      <c r="I49" s="10">
        <v>1001</v>
      </c>
      <c r="J49" s="10">
        <v>193</v>
      </c>
      <c r="K49" s="8">
        <v>1708</v>
      </c>
      <c r="M49" s="9"/>
      <c r="N49" s="9"/>
      <c r="O49" s="9"/>
    </row>
    <row r="50" spans="1:15" ht="11.85" customHeight="1">
      <c r="A50" s="6" t="s">
        <v>49</v>
      </c>
      <c r="B50" s="7">
        <v>13643</v>
      </c>
      <c r="C50" s="10">
        <f t="shared" si="0"/>
        <v>9130</v>
      </c>
      <c r="D50" s="7">
        <v>4770</v>
      </c>
      <c r="E50" s="10">
        <v>3786</v>
      </c>
      <c r="F50" s="11">
        <v>574</v>
      </c>
      <c r="G50" s="7">
        <f t="shared" si="1"/>
        <v>4513</v>
      </c>
      <c r="H50" s="10">
        <v>3206</v>
      </c>
      <c r="I50" s="10">
        <v>1087</v>
      </c>
      <c r="J50" s="10">
        <v>220</v>
      </c>
      <c r="K50" s="8">
        <v>1522</v>
      </c>
      <c r="M50" s="9"/>
      <c r="N50" s="9"/>
      <c r="O50" s="9"/>
    </row>
    <row r="51" spans="1:15" ht="11.85" customHeight="1">
      <c r="A51" s="6" t="s">
        <v>50</v>
      </c>
      <c r="B51" s="7">
        <v>48725</v>
      </c>
      <c r="C51" s="10">
        <f t="shared" si="0"/>
        <v>35264</v>
      </c>
      <c r="D51" s="10">
        <v>16982</v>
      </c>
      <c r="E51" s="10">
        <v>15481</v>
      </c>
      <c r="F51" s="10">
        <v>2801</v>
      </c>
      <c r="G51" s="7">
        <f t="shared" si="1"/>
        <v>13461</v>
      </c>
      <c r="H51" s="10">
        <v>9421</v>
      </c>
      <c r="I51" s="10">
        <v>3394</v>
      </c>
      <c r="J51" s="10">
        <v>646</v>
      </c>
      <c r="K51" s="8">
        <v>5003</v>
      </c>
      <c r="M51" s="9"/>
      <c r="N51" s="9"/>
      <c r="O51" s="9"/>
    </row>
    <row r="52" spans="1:15" ht="11.85" customHeight="1">
      <c r="A52" s="6" t="s">
        <v>51</v>
      </c>
      <c r="B52" s="7">
        <v>11480</v>
      </c>
      <c r="C52" s="10">
        <f t="shared" si="0"/>
        <v>8115</v>
      </c>
      <c r="D52" s="10">
        <v>4094</v>
      </c>
      <c r="E52" s="10">
        <v>3362</v>
      </c>
      <c r="F52" s="11">
        <v>659</v>
      </c>
      <c r="G52" s="7">
        <f t="shared" si="1"/>
        <v>3365</v>
      </c>
      <c r="H52" s="10">
        <v>2399</v>
      </c>
      <c r="I52" s="10">
        <v>792</v>
      </c>
      <c r="J52" s="10">
        <v>174</v>
      </c>
      <c r="K52" s="8">
        <v>1425</v>
      </c>
      <c r="M52" s="9"/>
      <c r="N52" s="9"/>
      <c r="O52" s="9"/>
    </row>
    <row r="53" spans="1:15" ht="11.85" customHeight="1">
      <c r="A53" s="6" t="s">
        <v>52</v>
      </c>
      <c r="B53" s="7">
        <v>9918</v>
      </c>
      <c r="C53" s="10">
        <f t="shared" si="0"/>
        <v>6990</v>
      </c>
      <c r="D53" s="10">
        <v>3442</v>
      </c>
      <c r="E53" s="10">
        <v>3072</v>
      </c>
      <c r="F53" s="11">
        <v>476</v>
      </c>
      <c r="G53" s="7">
        <f t="shared" si="1"/>
        <v>2928</v>
      </c>
      <c r="H53" s="10">
        <v>2024</v>
      </c>
      <c r="I53" s="10">
        <v>774</v>
      </c>
      <c r="J53" s="10">
        <v>130</v>
      </c>
      <c r="K53" s="8">
        <v>959</v>
      </c>
      <c r="M53" s="9"/>
      <c r="N53" s="9"/>
      <c r="O53" s="9"/>
    </row>
    <row r="54" spans="1:15" ht="11.85" customHeight="1">
      <c r="A54" s="6" t="s">
        <v>53</v>
      </c>
      <c r="B54" s="7">
        <v>19188</v>
      </c>
      <c r="C54" s="10">
        <f t="shared" si="0"/>
        <v>13934</v>
      </c>
      <c r="D54" s="10">
        <v>6763</v>
      </c>
      <c r="E54" s="10">
        <v>6136</v>
      </c>
      <c r="F54" s="11">
        <v>1035</v>
      </c>
      <c r="G54" s="7">
        <f t="shared" si="1"/>
        <v>5254</v>
      </c>
      <c r="H54" s="10">
        <v>3742</v>
      </c>
      <c r="I54" s="10">
        <v>1271</v>
      </c>
      <c r="J54" s="10">
        <v>241</v>
      </c>
      <c r="K54" s="8">
        <v>1927</v>
      </c>
      <c r="M54" s="9"/>
      <c r="N54" s="9"/>
      <c r="O54" s="9"/>
    </row>
    <row r="55" spans="1:15" ht="11.85" customHeight="1">
      <c r="A55" s="6" t="s">
        <v>54</v>
      </c>
      <c r="B55" s="7">
        <v>8139</v>
      </c>
      <c r="C55" s="10">
        <f t="shared" si="0"/>
        <v>6225</v>
      </c>
      <c r="D55" s="10">
        <v>2683</v>
      </c>
      <c r="E55" s="10">
        <v>2911</v>
      </c>
      <c r="F55" s="11">
        <v>631</v>
      </c>
      <c r="G55" s="7">
        <f t="shared" si="1"/>
        <v>1914</v>
      </c>
      <c r="H55" s="10">
        <v>1256</v>
      </c>
      <c r="I55" s="10">
        <v>557</v>
      </c>
      <c r="J55" s="10">
        <v>101</v>
      </c>
      <c r="K55" s="8">
        <v>692</v>
      </c>
      <c r="M55" s="9"/>
      <c r="N55" s="9"/>
      <c r="O55" s="9"/>
    </row>
    <row r="56" spans="1:15" ht="11.85" customHeight="1">
      <c r="A56" s="6" t="s">
        <v>55</v>
      </c>
      <c r="B56" s="7">
        <v>61818</v>
      </c>
      <c r="C56" s="10">
        <f t="shared" si="0"/>
        <v>46829</v>
      </c>
      <c r="D56" s="10">
        <v>21584</v>
      </c>
      <c r="E56" s="10">
        <v>21521</v>
      </c>
      <c r="F56" s="10">
        <v>3724</v>
      </c>
      <c r="G56" s="7">
        <f t="shared" si="1"/>
        <v>14989</v>
      </c>
      <c r="H56" s="10">
        <v>10327</v>
      </c>
      <c r="I56" s="10">
        <v>3996</v>
      </c>
      <c r="J56" s="10">
        <v>666</v>
      </c>
      <c r="K56" s="8">
        <v>5553</v>
      </c>
      <c r="M56" s="9"/>
      <c r="N56" s="9"/>
      <c r="O56" s="9"/>
    </row>
    <row r="57" spans="1:15" ht="11.85" customHeight="1">
      <c r="A57" s="6" t="s">
        <v>56</v>
      </c>
      <c r="B57" s="7">
        <v>18258</v>
      </c>
      <c r="C57" s="10">
        <f t="shared" si="0"/>
        <v>13770</v>
      </c>
      <c r="D57" s="10">
        <v>6556</v>
      </c>
      <c r="E57" s="10">
        <v>6252</v>
      </c>
      <c r="F57" s="11">
        <v>962</v>
      </c>
      <c r="G57" s="7">
        <f t="shared" si="1"/>
        <v>4488</v>
      </c>
      <c r="H57" s="10">
        <v>3170</v>
      </c>
      <c r="I57" s="10">
        <v>1147</v>
      </c>
      <c r="J57" s="10">
        <v>171</v>
      </c>
      <c r="K57" s="8">
        <v>1535</v>
      </c>
      <c r="M57" s="9"/>
      <c r="N57" s="9"/>
      <c r="O57" s="9"/>
    </row>
    <row r="58" spans="1:15" ht="11.85" customHeight="1">
      <c r="A58" s="6" t="s">
        <v>57</v>
      </c>
      <c r="B58" s="7">
        <v>8596</v>
      </c>
      <c r="C58" s="10">
        <f t="shared" si="0"/>
        <v>6654</v>
      </c>
      <c r="D58" s="10">
        <v>2971</v>
      </c>
      <c r="E58" s="10">
        <v>3144</v>
      </c>
      <c r="F58" s="11">
        <v>539</v>
      </c>
      <c r="G58" s="7">
        <f t="shared" si="1"/>
        <v>1942</v>
      </c>
      <c r="H58" s="10">
        <v>1340</v>
      </c>
      <c r="I58" s="10">
        <v>510</v>
      </c>
      <c r="J58" s="10">
        <v>92</v>
      </c>
      <c r="K58" s="8">
        <v>702</v>
      </c>
      <c r="M58" s="9"/>
      <c r="N58" s="9"/>
      <c r="O58" s="9"/>
    </row>
    <row r="59" spans="1:15" ht="11.85" customHeight="1">
      <c r="A59" s="6" t="s">
        <v>58</v>
      </c>
      <c r="B59" s="7">
        <v>12714</v>
      </c>
      <c r="C59" s="10">
        <f t="shared" si="0"/>
        <v>9584</v>
      </c>
      <c r="D59" s="10">
        <v>4314</v>
      </c>
      <c r="E59" s="10">
        <v>4419</v>
      </c>
      <c r="F59" s="11">
        <v>851</v>
      </c>
      <c r="G59" s="7">
        <f t="shared" si="1"/>
        <v>3130</v>
      </c>
      <c r="H59" s="10">
        <v>2103</v>
      </c>
      <c r="I59" s="10">
        <v>873</v>
      </c>
      <c r="J59" s="10">
        <v>154</v>
      </c>
      <c r="K59" s="8">
        <v>1108</v>
      </c>
      <c r="M59" s="9"/>
      <c r="N59" s="9"/>
      <c r="O59" s="9"/>
    </row>
    <row r="60" spans="1:15" ht="11.85" customHeight="1">
      <c r="A60" s="6" t="s">
        <v>59</v>
      </c>
      <c r="B60" s="7">
        <v>9080</v>
      </c>
      <c r="C60" s="10">
        <f t="shared" si="0"/>
        <v>7112</v>
      </c>
      <c r="D60" s="10">
        <v>3126</v>
      </c>
      <c r="E60" s="10">
        <v>3371</v>
      </c>
      <c r="F60" s="11">
        <v>615</v>
      </c>
      <c r="G60" s="7">
        <f t="shared" si="1"/>
        <v>1968</v>
      </c>
      <c r="H60" s="10">
        <v>1302</v>
      </c>
      <c r="I60" s="10">
        <v>581</v>
      </c>
      <c r="J60" s="10">
        <v>85</v>
      </c>
      <c r="K60" s="8">
        <v>765</v>
      </c>
      <c r="M60" s="9"/>
      <c r="N60" s="9"/>
      <c r="O60" s="9"/>
    </row>
    <row r="61" spans="1:15" ht="11.85" customHeight="1">
      <c r="A61" s="6" t="s">
        <v>60</v>
      </c>
      <c r="B61" s="7">
        <v>13170</v>
      </c>
      <c r="C61" s="10">
        <f t="shared" si="0"/>
        <v>9709</v>
      </c>
      <c r="D61" s="10">
        <v>4617</v>
      </c>
      <c r="E61" s="10">
        <v>4335</v>
      </c>
      <c r="F61" s="11">
        <v>757</v>
      </c>
      <c r="G61" s="7">
        <f t="shared" si="1"/>
        <v>3461</v>
      </c>
      <c r="H61" s="10">
        <v>2412</v>
      </c>
      <c r="I61" s="10">
        <v>885</v>
      </c>
      <c r="J61" s="10">
        <v>164</v>
      </c>
      <c r="K61" s="8">
        <v>1443</v>
      </c>
      <c r="M61" s="9"/>
      <c r="N61" s="9"/>
      <c r="O61" s="9"/>
    </row>
    <row r="62" spans="1:15" ht="11.85" customHeight="1">
      <c r="A62" s="6" t="s">
        <v>61</v>
      </c>
      <c r="B62" s="7">
        <v>58497</v>
      </c>
      <c r="C62" s="10">
        <f t="shared" si="0"/>
        <v>45395</v>
      </c>
      <c r="D62" s="10">
        <v>20201</v>
      </c>
      <c r="E62" s="10">
        <v>21113</v>
      </c>
      <c r="F62" s="10">
        <v>4081</v>
      </c>
      <c r="G62" s="7">
        <f t="shared" si="1"/>
        <v>13102</v>
      </c>
      <c r="H62" s="10">
        <v>8720</v>
      </c>
      <c r="I62" s="10">
        <v>3687</v>
      </c>
      <c r="J62" s="10">
        <v>695</v>
      </c>
      <c r="K62" s="8">
        <v>4887</v>
      </c>
      <c r="M62" s="9"/>
      <c r="N62" s="9"/>
      <c r="O62" s="9"/>
    </row>
    <row r="63" spans="1:15" ht="11.85" customHeight="1">
      <c r="A63" s="6" t="s">
        <v>62</v>
      </c>
      <c r="B63" s="7">
        <v>11590</v>
      </c>
      <c r="C63" s="10">
        <f t="shared" si="0"/>
        <v>9060</v>
      </c>
      <c r="D63" s="10">
        <v>3952</v>
      </c>
      <c r="E63" s="10">
        <v>4250</v>
      </c>
      <c r="F63" s="11">
        <v>858</v>
      </c>
      <c r="G63" s="7">
        <f t="shared" si="1"/>
        <v>2530</v>
      </c>
      <c r="H63" s="10">
        <v>1685</v>
      </c>
      <c r="I63" s="10">
        <v>702</v>
      </c>
      <c r="J63" s="10">
        <v>143</v>
      </c>
      <c r="K63" s="8">
        <v>789</v>
      </c>
      <c r="M63" s="9"/>
      <c r="N63" s="9"/>
      <c r="O63" s="9"/>
    </row>
    <row r="64" spans="1:15" ht="11.85" customHeight="1">
      <c r="A64" s="6" t="s">
        <v>63</v>
      </c>
      <c r="B64" s="7">
        <v>18717</v>
      </c>
      <c r="C64" s="10">
        <f t="shared" si="0"/>
        <v>14187</v>
      </c>
      <c r="D64" s="10">
        <v>6879</v>
      </c>
      <c r="E64" s="10">
        <v>6501</v>
      </c>
      <c r="F64" s="11">
        <v>807</v>
      </c>
      <c r="G64" s="7">
        <f t="shared" si="1"/>
        <v>4530</v>
      </c>
      <c r="H64" s="10">
        <v>3211</v>
      </c>
      <c r="I64" s="10">
        <v>1159</v>
      </c>
      <c r="J64" s="10">
        <v>160</v>
      </c>
      <c r="K64" s="8">
        <v>1577</v>
      </c>
      <c r="M64" s="9"/>
      <c r="N64" s="9"/>
      <c r="O64" s="9"/>
    </row>
    <row r="65" spans="1:15" ht="11.85" customHeight="1">
      <c r="A65" s="6" t="s">
        <v>64</v>
      </c>
      <c r="B65" s="7">
        <v>11981</v>
      </c>
      <c r="C65" s="10">
        <f t="shared" si="0"/>
        <v>9390</v>
      </c>
      <c r="D65" s="10">
        <v>3934</v>
      </c>
      <c r="E65" s="10">
        <v>4409</v>
      </c>
      <c r="F65" s="11">
        <v>1047</v>
      </c>
      <c r="G65" s="7">
        <f t="shared" si="1"/>
        <v>2591</v>
      </c>
      <c r="H65" s="10">
        <v>1618</v>
      </c>
      <c r="I65" s="10">
        <v>782</v>
      </c>
      <c r="J65" s="10">
        <v>191</v>
      </c>
      <c r="K65" s="8">
        <v>1034</v>
      </c>
      <c r="M65" s="9"/>
      <c r="N65" s="9"/>
      <c r="O65" s="9"/>
    </row>
    <row r="66" spans="1:15" ht="11.85" customHeight="1">
      <c r="A66" s="6" t="s">
        <v>65</v>
      </c>
      <c r="B66" s="7">
        <v>16209</v>
      </c>
      <c r="C66" s="10">
        <f t="shared" si="0"/>
        <v>12758</v>
      </c>
      <c r="D66" s="10">
        <v>5436</v>
      </c>
      <c r="E66" s="10">
        <v>5953</v>
      </c>
      <c r="F66" s="11">
        <v>1369</v>
      </c>
      <c r="G66" s="7">
        <f t="shared" si="1"/>
        <v>3451</v>
      </c>
      <c r="H66" s="10">
        <v>2206</v>
      </c>
      <c r="I66" s="10">
        <v>1044</v>
      </c>
      <c r="J66" s="10">
        <v>201</v>
      </c>
      <c r="K66" s="8">
        <v>1487</v>
      </c>
      <c r="M66" s="9"/>
      <c r="N66" s="9"/>
      <c r="O66" s="9"/>
    </row>
    <row r="67" spans="1:15" ht="11.85" customHeight="1">
      <c r="A67" s="6" t="s">
        <v>99</v>
      </c>
      <c r="B67" s="7">
        <v>57093</v>
      </c>
      <c r="C67" s="10">
        <f t="shared" ref="C67:C72" si="2">D67+E67+F67</f>
        <v>45833</v>
      </c>
      <c r="D67" s="10">
        <v>18808</v>
      </c>
      <c r="E67" s="10">
        <v>22085</v>
      </c>
      <c r="F67" s="10">
        <v>4940</v>
      </c>
      <c r="G67" s="7">
        <f t="shared" ref="G67:G72" si="3">H67+I67+J67</f>
        <v>11260</v>
      </c>
      <c r="H67" s="10">
        <v>7300</v>
      </c>
      <c r="I67" s="10">
        <v>3266</v>
      </c>
      <c r="J67" s="10">
        <v>694</v>
      </c>
      <c r="K67" s="8">
        <v>3950</v>
      </c>
      <c r="M67" s="9"/>
      <c r="N67" s="9"/>
      <c r="O67" s="9"/>
    </row>
    <row r="68" spans="1:15" ht="11.85" customHeight="1">
      <c r="A68" s="6" t="s">
        <v>66</v>
      </c>
      <c r="B68" s="7">
        <v>10424</v>
      </c>
      <c r="C68" s="10">
        <f t="shared" si="2"/>
        <v>8343</v>
      </c>
      <c r="D68" s="10">
        <v>3425</v>
      </c>
      <c r="E68" s="10">
        <v>4034</v>
      </c>
      <c r="F68" s="11">
        <v>884</v>
      </c>
      <c r="G68" s="7">
        <f t="shared" si="3"/>
        <v>2081</v>
      </c>
      <c r="H68" s="10">
        <v>1299</v>
      </c>
      <c r="I68" s="10">
        <v>645</v>
      </c>
      <c r="J68" s="10">
        <v>137</v>
      </c>
      <c r="K68" s="8">
        <v>744</v>
      </c>
      <c r="M68" s="9"/>
      <c r="N68" s="9"/>
      <c r="O68" s="9"/>
    </row>
    <row r="69" spans="1:15" ht="11.85" customHeight="1">
      <c r="A69" s="6" t="s">
        <v>67</v>
      </c>
      <c r="B69" s="7">
        <v>12542</v>
      </c>
      <c r="C69" s="10">
        <f t="shared" si="2"/>
        <v>9857</v>
      </c>
      <c r="D69" s="10">
        <v>4308</v>
      </c>
      <c r="E69" s="10">
        <v>4616</v>
      </c>
      <c r="F69" s="11">
        <v>933</v>
      </c>
      <c r="G69" s="7">
        <f t="shared" si="3"/>
        <v>2685</v>
      </c>
      <c r="H69" s="10">
        <v>1827</v>
      </c>
      <c r="I69" s="10">
        <v>710</v>
      </c>
      <c r="J69" s="10">
        <v>148</v>
      </c>
      <c r="K69" s="8">
        <v>961</v>
      </c>
      <c r="M69" s="9"/>
      <c r="N69" s="9"/>
      <c r="O69" s="9"/>
    </row>
    <row r="70" spans="1:15" ht="11.85" customHeight="1">
      <c r="A70" s="6" t="s">
        <v>68</v>
      </c>
      <c r="B70" s="7">
        <v>7715</v>
      </c>
      <c r="C70" s="10">
        <f t="shared" si="2"/>
        <v>6208</v>
      </c>
      <c r="D70" s="10">
        <v>2483</v>
      </c>
      <c r="E70" s="10">
        <v>3143</v>
      </c>
      <c r="F70" s="11">
        <v>582</v>
      </c>
      <c r="G70" s="7">
        <f t="shared" si="3"/>
        <v>1507</v>
      </c>
      <c r="H70" s="10">
        <v>971</v>
      </c>
      <c r="I70" s="10">
        <v>452</v>
      </c>
      <c r="J70" s="10">
        <v>84</v>
      </c>
      <c r="K70" s="8">
        <v>513</v>
      </c>
      <c r="M70" s="9"/>
      <c r="N70" s="9"/>
      <c r="O70" s="9"/>
    </row>
    <row r="71" spans="1:15" ht="11.85" customHeight="1">
      <c r="A71" s="6" t="s">
        <v>69</v>
      </c>
      <c r="B71" s="7">
        <v>12979</v>
      </c>
      <c r="C71" s="10">
        <f t="shared" si="2"/>
        <v>10426</v>
      </c>
      <c r="D71" s="10">
        <v>4315</v>
      </c>
      <c r="E71" s="10">
        <v>5021</v>
      </c>
      <c r="F71" s="11">
        <v>1090</v>
      </c>
      <c r="G71" s="7">
        <f t="shared" si="3"/>
        <v>2553</v>
      </c>
      <c r="H71" s="10">
        <v>1671</v>
      </c>
      <c r="I71" s="10">
        <v>727</v>
      </c>
      <c r="J71" s="10">
        <v>155</v>
      </c>
      <c r="K71" s="8">
        <v>949</v>
      </c>
      <c r="M71" s="9"/>
      <c r="N71" s="9"/>
      <c r="O71" s="9"/>
    </row>
    <row r="72" spans="1:15" ht="11.85" customHeight="1">
      <c r="A72" s="6" t="s">
        <v>70</v>
      </c>
      <c r="B72" s="7">
        <v>13433</v>
      </c>
      <c r="C72" s="10">
        <f t="shared" si="2"/>
        <v>10999</v>
      </c>
      <c r="D72" s="10">
        <v>4277</v>
      </c>
      <c r="E72" s="10">
        <v>5271</v>
      </c>
      <c r="F72" s="11">
        <v>1451</v>
      </c>
      <c r="G72" s="7">
        <f t="shared" si="3"/>
        <v>2434</v>
      </c>
      <c r="H72" s="10">
        <v>1532</v>
      </c>
      <c r="I72" s="10">
        <v>732</v>
      </c>
      <c r="J72" s="10">
        <v>170</v>
      </c>
      <c r="K72" s="8">
        <v>783</v>
      </c>
      <c r="M72" s="9"/>
      <c r="N72" s="9"/>
      <c r="O72" s="9"/>
    </row>
    <row r="73" spans="1:15" ht="12" customHeight="1">
      <c r="A73" s="6" t="s">
        <v>71</v>
      </c>
      <c r="B73" s="7">
        <v>127350</v>
      </c>
      <c r="C73" s="10">
        <f t="shared" si="0"/>
        <v>97136</v>
      </c>
      <c r="D73" s="10">
        <v>45251</v>
      </c>
      <c r="E73" s="10">
        <v>44031</v>
      </c>
      <c r="F73" s="10">
        <v>7854</v>
      </c>
      <c r="G73" s="7">
        <f t="shared" si="1"/>
        <v>30214</v>
      </c>
      <c r="H73" s="10">
        <v>21052</v>
      </c>
      <c r="I73" s="10">
        <v>7866</v>
      </c>
      <c r="J73" s="10">
        <v>1296</v>
      </c>
      <c r="K73" s="8">
        <v>9706</v>
      </c>
      <c r="M73" s="9"/>
      <c r="N73" s="9"/>
      <c r="O73" s="9"/>
    </row>
    <row r="74" spans="1:15" ht="12" customHeight="1">
      <c r="A74" s="6" t="s">
        <v>72</v>
      </c>
      <c r="B74" s="7">
        <v>11951</v>
      </c>
      <c r="C74" s="10">
        <f t="shared" ref="C74:C98" si="4">D74+E74+F74</f>
        <v>9367</v>
      </c>
      <c r="D74" s="10">
        <v>4071</v>
      </c>
      <c r="E74" s="10">
        <v>4309</v>
      </c>
      <c r="F74" s="11">
        <v>987</v>
      </c>
      <c r="G74" s="7">
        <f t="shared" ref="G74:G98" si="5">H74+I74+J74</f>
        <v>2584</v>
      </c>
      <c r="H74" s="10">
        <v>1687</v>
      </c>
      <c r="I74" s="10">
        <v>757</v>
      </c>
      <c r="J74" s="10">
        <v>140</v>
      </c>
      <c r="K74" s="8">
        <v>878</v>
      </c>
      <c r="M74" s="9"/>
      <c r="N74" s="9"/>
      <c r="O74" s="9"/>
    </row>
    <row r="75" spans="1:15" ht="12" customHeight="1">
      <c r="A75" s="6" t="s">
        <v>73</v>
      </c>
      <c r="B75" s="7">
        <v>40397</v>
      </c>
      <c r="C75" s="10">
        <f t="shared" si="4"/>
        <v>27921</v>
      </c>
      <c r="D75" s="10">
        <v>14145</v>
      </c>
      <c r="E75" s="10">
        <v>11930</v>
      </c>
      <c r="F75" s="11">
        <v>1846</v>
      </c>
      <c r="G75" s="7">
        <f t="shared" si="5"/>
        <v>12476</v>
      </c>
      <c r="H75" s="10">
        <v>9044</v>
      </c>
      <c r="I75" s="10">
        <v>2947</v>
      </c>
      <c r="J75" s="10">
        <v>485</v>
      </c>
      <c r="K75" s="8">
        <v>3070</v>
      </c>
      <c r="M75" s="9"/>
      <c r="N75" s="9"/>
      <c r="O75" s="9"/>
    </row>
    <row r="76" spans="1:15" ht="12" customHeight="1">
      <c r="A76" s="6" t="s">
        <v>74</v>
      </c>
      <c r="B76" s="7">
        <v>23973</v>
      </c>
      <c r="C76" s="10">
        <f t="shared" si="4"/>
        <v>19505</v>
      </c>
      <c r="D76" s="10">
        <v>8717</v>
      </c>
      <c r="E76" s="10">
        <v>9070</v>
      </c>
      <c r="F76" s="11">
        <v>1718</v>
      </c>
      <c r="G76" s="7">
        <f t="shared" si="5"/>
        <v>4468</v>
      </c>
      <c r="H76" s="10">
        <v>3012</v>
      </c>
      <c r="I76" s="10">
        <v>1274</v>
      </c>
      <c r="J76" s="10">
        <v>182</v>
      </c>
      <c r="K76" s="8">
        <v>1820</v>
      </c>
      <c r="M76" s="9"/>
      <c r="N76" s="9"/>
      <c r="O76" s="9"/>
    </row>
    <row r="77" spans="1:15" ht="12" customHeight="1">
      <c r="A77" s="6" t="s">
        <v>75</v>
      </c>
      <c r="B77" s="7">
        <v>12153</v>
      </c>
      <c r="C77" s="10">
        <f t="shared" si="4"/>
        <v>9629</v>
      </c>
      <c r="D77" s="10">
        <v>4512</v>
      </c>
      <c r="E77" s="10">
        <v>4416</v>
      </c>
      <c r="F77" s="11">
        <v>701</v>
      </c>
      <c r="G77" s="7">
        <f t="shared" si="5"/>
        <v>2524</v>
      </c>
      <c r="H77" s="10">
        <v>1727</v>
      </c>
      <c r="I77" s="10">
        <v>709</v>
      </c>
      <c r="J77" s="10">
        <v>88</v>
      </c>
      <c r="K77" s="8">
        <v>1006</v>
      </c>
      <c r="M77" s="9"/>
      <c r="N77" s="9"/>
      <c r="O77" s="9"/>
    </row>
    <row r="78" spans="1:15" ht="12" customHeight="1">
      <c r="A78" s="6" t="s">
        <v>76</v>
      </c>
      <c r="B78" s="7">
        <v>16653</v>
      </c>
      <c r="C78" s="10">
        <f t="shared" si="4"/>
        <v>13340</v>
      </c>
      <c r="D78" s="10">
        <v>5989</v>
      </c>
      <c r="E78" s="10">
        <v>6175</v>
      </c>
      <c r="F78" s="11">
        <v>1176</v>
      </c>
      <c r="G78" s="7">
        <f t="shared" si="5"/>
        <v>3313</v>
      </c>
      <c r="H78" s="10">
        <v>2314</v>
      </c>
      <c r="I78" s="10">
        <v>868</v>
      </c>
      <c r="J78" s="10">
        <v>131</v>
      </c>
      <c r="K78" s="8">
        <v>1114</v>
      </c>
      <c r="M78" s="9"/>
      <c r="N78" s="9"/>
      <c r="O78" s="9"/>
    </row>
    <row r="79" spans="1:15" ht="12" customHeight="1">
      <c r="A79" s="6" t="s">
        <v>77</v>
      </c>
      <c r="B79" s="7">
        <v>9869</v>
      </c>
      <c r="C79" s="10">
        <f t="shared" si="4"/>
        <v>7814</v>
      </c>
      <c r="D79" s="10">
        <v>3568</v>
      </c>
      <c r="E79" s="10">
        <v>3647</v>
      </c>
      <c r="F79" s="11">
        <v>599</v>
      </c>
      <c r="G79" s="7">
        <f t="shared" si="5"/>
        <v>2055</v>
      </c>
      <c r="H79" s="10">
        <v>1348</v>
      </c>
      <c r="I79" s="10">
        <v>588</v>
      </c>
      <c r="J79" s="10">
        <v>119</v>
      </c>
      <c r="K79" s="8">
        <v>777</v>
      </c>
      <c r="M79" s="9"/>
      <c r="N79" s="9"/>
      <c r="O79" s="9"/>
    </row>
    <row r="80" spans="1:15" ht="12" customHeight="1">
      <c r="A80" s="6" t="s">
        <v>78</v>
      </c>
      <c r="B80" s="7">
        <v>12354</v>
      </c>
      <c r="C80" s="10">
        <f t="shared" si="4"/>
        <v>9560</v>
      </c>
      <c r="D80" s="10">
        <v>4249</v>
      </c>
      <c r="E80" s="10">
        <v>4484</v>
      </c>
      <c r="F80" s="11">
        <v>827</v>
      </c>
      <c r="G80" s="7">
        <f t="shared" si="5"/>
        <v>2794</v>
      </c>
      <c r="H80" s="10">
        <v>1920</v>
      </c>
      <c r="I80" s="10">
        <v>723</v>
      </c>
      <c r="J80" s="10">
        <v>151</v>
      </c>
      <c r="K80" s="8">
        <v>1041</v>
      </c>
      <c r="M80" s="9"/>
      <c r="N80" s="9"/>
      <c r="O80" s="9"/>
    </row>
    <row r="81" spans="1:15" ht="12" customHeight="1">
      <c r="A81" s="6" t="s">
        <v>79</v>
      </c>
      <c r="B81" s="7">
        <v>72106</v>
      </c>
      <c r="C81" s="10">
        <f t="shared" si="4"/>
        <v>54633</v>
      </c>
      <c r="D81" s="10">
        <v>24911</v>
      </c>
      <c r="E81" s="10">
        <v>25273</v>
      </c>
      <c r="F81" s="10">
        <v>4449</v>
      </c>
      <c r="G81" s="7">
        <f t="shared" si="5"/>
        <v>17473</v>
      </c>
      <c r="H81" s="10">
        <v>11815</v>
      </c>
      <c r="I81" s="10">
        <v>4801</v>
      </c>
      <c r="J81" s="10">
        <v>857</v>
      </c>
      <c r="K81" s="8">
        <v>6321</v>
      </c>
      <c r="M81" s="9"/>
      <c r="N81" s="9"/>
      <c r="O81" s="9"/>
    </row>
    <row r="82" spans="1:15" ht="12" customHeight="1">
      <c r="A82" s="6" t="s">
        <v>80</v>
      </c>
      <c r="B82" s="7">
        <v>4245</v>
      </c>
      <c r="C82" s="10">
        <f t="shared" si="4"/>
        <v>3032</v>
      </c>
      <c r="D82" s="10">
        <v>1410</v>
      </c>
      <c r="E82" s="10">
        <v>1304</v>
      </c>
      <c r="F82" s="11">
        <v>318</v>
      </c>
      <c r="G82" s="7">
        <f t="shared" si="5"/>
        <v>1213</v>
      </c>
      <c r="H82" s="10">
        <v>816</v>
      </c>
      <c r="I82" s="10">
        <v>326</v>
      </c>
      <c r="J82" s="10">
        <v>71</v>
      </c>
      <c r="K82" s="8">
        <v>526</v>
      </c>
      <c r="M82" s="9"/>
      <c r="N82" s="9"/>
      <c r="O82" s="9"/>
    </row>
    <row r="83" spans="1:15" ht="12" customHeight="1">
      <c r="A83" s="6" t="s">
        <v>81</v>
      </c>
      <c r="B83" s="7">
        <v>26777</v>
      </c>
      <c r="C83" s="10">
        <f t="shared" si="4"/>
        <v>20168</v>
      </c>
      <c r="D83" s="10">
        <v>9472</v>
      </c>
      <c r="E83" s="10">
        <v>9210</v>
      </c>
      <c r="F83" s="11">
        <v>1486</v>
      </c>
      <c r="G83" s="7">
        <f t="shared" si="5"/>
        <v>6609</v>
      </c>
      <c r="H83" s="10">
        <v>4511</v>
      </c>
      <c r="I83" s="10">
        <v>1816</v>
      </c>
      <c r="J83" s="10">
        <v>282</v>
      </c>
      <c r="K83" s="8">
        <v>2304</v>
      </c>
      <c r="M83" s="9"/>
      <c r="N83" s="9"/>
      <c r="O83" s="9"/>
    </row>
    <row r="84" spans="1:15" ht="12" customHeight="1">
      <c r="A84" s="6" t="s">
        <v>82</v>
      </c>
      <c r="B84" s="7">
        <v>12213</v>
      </c>
      <c r="C84" s="10">
        <f t="shared" si="4"/>
        <v>9353</v>
      </c>
      <c r="D84" s="10">
        <v>4183</v>
      </c>
      <c r="E84" s="10">
        <v>4433</v>
      </c>
      <c r="F84" s="11">
        <v>737</v>
      </c>
      <c r="G84" s="7">
        <f t="shared" si="5"/>
        <v>2860</v>
      </c>
      <c r="H84" s="10">
        <v>1964</v>
      </c>
      <c r="I84" s="10">
        <v>746</v>
      </c>
      <c r="J84" s="10">
        <v>150</v>
      </c>
      <c r="K84" s="8">
        <v>910</v>
      </c>
      <c r="M84" s="9"/>
      <c r="N84" s="9"/>
      <c r="O84" s="9"/>
    </row>
    <row r="85" spans="1:15" ht="12" customHeight="1">
      <c r="A85" s="6" t="s">
        <v>83</v>
      </c>
      <c r="B85" s="7">
        <v>14924</v>
      </c>
      <c r="C85" s="10">
        <f t="shared" si="4"/>
        <v>11460</v>
      </c>
      <c r="D85" s="10">
        <v>5146</v>
      </c>
      <c r="E85" s="10">
        <v>5396</v>
      </c>
      <c r="F85" s="11">
        <v>918</v>
      </c>
      <c r="G85" s="7">
        <f t="shared" si="5"/>
        <v>3464</v>
      </c>
      <c r="H85" s="10">
        <v>2302</v>
      </c>
      <c r="I85" s="10">
        <v>988</v>
      </c>
      <c r="J85" s="10">
        <v>174</v>
      </c>
      <c r="K85" s="8">
        <v>1154</v>
      </c>
      <c r="M85" s="9"/>
      <c r="N85" s="9"/>
      <c r="O85" s="9"/>
    </row>
    <row r="86" spans="1:15" ht="12" customHeight="1">
      <c r="A86" s="6" t="s">
        <v>84</v>
      </c>
      <c r="B86" s="7">
        <v>13947</v>
      </c>
      <c r="C86" s="10">
        <f t="shared" si="4"/>
        <v>10620</v>
      </c>
      <c r="D86" s="10">
        <v>4700</v>
      </c>
      <c r="E86" s="10">
        <v>4930</v>
      </c>
      <c r="F86" s="11">
        <v>990</v>
      </c>
      <c r="G86" s="7">
        <f t="shared" si="5"/>
        <v>3327</v>
      </c>
      <c r="H86" s="10">
        <v>2222</v>
      </c>
      <c r="I86" s="10">
        <v>925</v>
      </c>
      <c r="J86" s="10">
        <v>180</v>
      </c>
      <c r="K86" s="8">
        <v>1427</v>
      </c>
      <c r="M86" s="9"/>
      <c r="N86" s="9"/>
      <c r="O86" s="9"/>
    </row>
    <row r="87" spans="1:15" ht="12" customHeight="1">
      <c r="A87" s="6" t="s">
        <v>85</v>
      </c>
      <c r="B87" s="7">
        <v>66018</v>
      </c>
      <c r="C87" s="10">
        <f t="shared" si="4"/>
        <v>52305</v>
      </c>
      <c r="D87" s="10">
        <v>22990</v>
      </c>
      <c r="E87" s="10">
        <v>24438</v>
      </c>
      <c r="F87" s="10">
        <v>4877</v>
      </c>
      <c r="G87" s="7">
        <f t="shared" si="5"/>
        <v>13713</v>
      </c>
      <c r="H87" s="10">
        <v>9294</v>
      </c>
      <c r="I87" s="10">
        <v>3758</v>
      </c>
      <c r="J87" s="10">
        <v>661</v>
      </c>
      <c r="K87" s="8">
        <v>4497</v>
      </c>
      <c r="M87" s="9"/>
      <c r="N87" s="9"/>
      <c r="O87" s="9"/>
    </row>
    <row r="88" spans="1:15" ht="12" customHeight="1">
      <c r="A88" s="6" t="s">
        <v>86</v>
      </c>
      <c r="B88" s="7">
        <v>11888</v>
      </c>
      <c r="C88" s="10">
        <f t="shared" si="4"/>
        <v>9229</v>
      </c>
      <c r="D88" s="10">
        <v>4075</v>
      </c>
      <c r="E88" s="10">
        <v>4392</v>
      </c>
      <c r="F88" s="11">
        <v>762</v>
      </c>
      <c r="G88" s="7">
        <f t="shared" si="5"/>
        <v>2659</v>
      </c>
      <c r="H88" s="10">
        <v>1765</v>
      </c>
      <c r="I88" s="10">
        <v>742</v>
      </c>
      <c r="J88" s="10">
        <v>152</v>
      </c>
      <c r="K88" s="8">
        <v>927</v>
      </c>
      <c r="M88" s="9"/>
      <c r="N88" s="9"/>
      <c r="O88" s="9"/>
    </row>
    <row r="89" spans="1:15" ht="12" customHeight="1">
      <c r="A89" s="6" t="s">
        <v>87</v>
      </c>
      <c r="B89" s="7">
        <v>16289</v>
      </c>
      <c r="C89" s="10">
        <f t="shared" si="4"/>
        <v>13276</v>
      </c>
      <c r="D89" s="10">
        <v>5720</v>
      </c>
      <c r="E89" s="10">
        <v>6379</v>
      </c>
      <c r="F89" s="11">
        <v>1177</v>
      </c>
      <c r="G89" s="7">
        <f t="shared" si="5"/>
        <v>3013</v>
      </c>
      <c r="H89" s="10">
        <v>2038</v>
      </c>
      <c r="I89" s="10">
        <v>817</v>
      </c>
      <c r="J89" s="10">
        <v>158</v>
      </c>
      <c r="K89" s="8">
        <v>982</v>
      </c>
      <c r="M89" s="9"/>
      <c r="N89" s="9"/>
      <c r="O89" s="9"/>
    </row>
    <row r="90" spans="1:15" ht="12" customHeight="1">
      <c r="A90" s="6" t="s">
        <v>88</v>
      </c>
      <c r="B90" s="7">
        <v>16141</v>
      </c>
      <c r="C90" s="10">
        <f t="shared" si="4"/>
        <v>12657</v>
      </c>
      <c r="D90" s="10">
        <v>5463</v>
      </c>
      <c r="E90" s="10">
        <v>5827</v>
      </c>
      <c r="F90" s="11">
        <v>1367</v>
      </c>
      <c r="G90" s="7">
        <f t="shared" si="5"/>
        <v>3484</v>
      </c>
      <c r="H90" s="10">
        <v>2328</v>
      </c>
      <c r="I90" s="10">
        <v>980</v>
      </c>
      <c r="J90" s="10">
        <v>176</v>
      </c>
      <c r="K90" s="8">
        <v>1157</v>
      </c>
      <c r="M90" s="9"/>
      <c r="N90" s="9"/>
      <c r="O90" s="9"/>
    </row>
    <row r="91" spans="1:15" ht="12" customHeight="1">
      <c r="A91" s="6" t="s">
        <v>89</v>
      </c>
      <c r="B91" s="7">
        <v>21700</v>
      </c>
      <c r="C91" s="10">
        <f t="shared" si="4"/>
        <v>17143</v>
      </c>
      <c r="D91" s="10">
        <v>7732</v>
      </c>
      <c r="E91" s="10">
        <v>7840</v>
      </c>
      <c r="F91" s="11">
        <v>1571</v>
      </c>
      <c r="G91" s="7">
        <f t="shared" si="5"/>
        <v>4557</v>
      </c>
      <c r="H91" s="10">
        <v>3163</v>
      </c>
      <c r="I91" s="10">
        <v>1219</v>
      </c>
      <c r="J91" s="10">
        <v>175</v>
      </c>
      <c r="K91" s="8">
        <v>1431</v>
      </c>
      <c r="M91" s="9"/>
      <c r="N91" s="9"/>
      <c r="O91" s="9"/>
    </row>
    <row r="92" spans="1:15" ht="12" customHeight="1">
      <c r="A92" s="6" t="s">
        <v>90</v>
      </c>
      <c r="B92" s="7">
        <v>139027</v>
      </c>
      <c r="C92" s="10">
        <f t="shared" si="4"/>
        <v>101673</v>
      </c>
      <c r="D92" s="10">
        <v>48468</v>
      </c>
      <c r="E92" s="10">
        <v>45301</v>
      </c>
      <c r="F92" s="10">
        <v>7904</v>
      </c>
      <c r="G92" s="7">
        <f t="shared" si="5"/>
        <v>37354</v>
      </c>
      <c r="H92" s="10">
        <v>25975</v>
      </c>
      <c r="I92" s="10">
        <v>9607</v>
      </c>
      <c r="J92" s="10">
        <v>1772</v>
      </c>
      <c r="K92" s="8">
        <v>12498</v>
      </c>
      <c r="M92" s="9"/>
      <c r="N92" s="9"/>
      <c r="O92" s="9"/>
    </row>
    <row r="93" spans="1:15" ht="12" customHeight="1">
      <c r="A93" s="6" t="s">
        <v>91</v>
      </c>
      <c r="B93" s="7">
        <v>10496</v>
      </c>
      <c r="C93" s="10">
        <f t="shared" si="4"/>
        <v>7340</v>
      </c>
      <c r="D93" s="10">
        <v>3465</v>
      </c>
      <c r="E93" s="10">
        <v>3248</v>
      </c>
      <c r="F93" s="11">
        <v>627</v>
      </c>
      <c r="G93" s="7">
        <f t="shared" si="5"/>
        <v>3156</v>
      </c>
      <c r="H93" s="10">
        <v>2121</v>
      </c>
      <c r="I93" s="10">
        <v>839</v>
      </c>
      <c r="J93" s="10">
        <v>196</v>
      </c>
      <c r="K93" s="8">
        <v>1294</v>
      </c>
      <c r="M93" s="9"/>
      <c r="N93" s="9"/>
      <c r="O93" s="9"/>
    </row>
    <row r="94" spans="1:15" ht="12" customHeight="1">
      <c r="A94" s="6" t="s">
        <v>92</v>
      </c>
      <c r="B94" s="7">
        <v>24270</v>
      </c>
      <c r="C94" s="10">
        <f t="shared" si="4"/>
        <v>18740</v>
      </c>
      <c r="D94" s="10">
        <v>8346</v>
      </c>
      <c r="E94" s="10">
        <v>8629</v>
      </c>
      <c r="F94" s="11">
        <v>1765</v>
      </c>
      <c r="G94" s="7">
        <f t="shared" si="5"/>
        <v>5530</v>
      </c>
      <c r="H94" s="10">
        <v>3789</v>
      </c>
      <c r="I94" s="10">
        <v>1492</v>
      </c>
      <c r="J94" s="10">
        <v>249</v>
      </c>
      <c r="K94" s="8">
        <v>1694</v>
      </c>
      <c r="M94" s="9"/>
      <c r="N94" s="9"/>
      <c r="O94" s="9"/>
    </row>
    <row r="95" spans="1:15" ht="12" customHeight="1">
      <c r="A95" s="6" t="s">
        <v>93</v>
      </c>
      <c r="B95" s="7">
        <v>29401</v>
      </c>
      <c r="C95" s="10">
        <f t="shared" si="4"/>
        <v>20886</v>
      </c>
      <c r="D95" s="10">
        <v>10758</v>
      </c>
      <c r="E95" s="10">
        <v>8703</v>
      </c>
      <c r="F95" s="11">
        <v>1425</v>
      </c>
      <c r="G95" s="7">
        <f t="shared" si="5"/>
        <v>8515</v>
      </c>
      <c r="H95" s="10">
        <v>5999</v>
      </c>
      <c r="I95" s="10">
        <v>2100</v>
      </c>
      <c r="J95" s="10">
        <v>416</v>
      </c>
      <c r="K95" s="8">
        <v>2797</v>
      </c>
      <c r="M95" s="9"/>
      <c r="N95" s="9"/>
      <c r="O95" s="9"/>
    </row>
    <row r="96" spans="1:15" ht="12" customHeight="1">
      <c r="A96" s="6" t="s">
        <v>94</v>
      </c>
      <c r="B96" s="7">
        <v>17707</v>
      </c>
      <c r="C96" s="10">
        <f t="shared" si="4"/>
        <v>13481</v>
      </c>
      <c r="D96" s="10">
        <v>5867</v>
      </c>
      <c r="E96" s="10">
        <v>6348</v>
      </c>
      <c r="F96" s="11">
        <v>1266</v>
      </c>
      <c r="G96" s="7">
        <f t="shared" si="5"/>
        <v>4226</v>
      </c>
      <c r="H96" s="10">
        <v>2833</v>
      </c>
      <c r="I96" s="10">
        <v>1185</v>
      </c>
      <c r="J96" s="10">
        <v>208</v>
      </c>
      <c r="K96" s="8">
        <v>1628</v>
      </c>
      <c r="M96" s="9"/>
      <c r="N96" s="9"/>
      <c r="O96" s="9"/>
    </row>
    <row r="97" spans="1:15" ht="12" customHeight="1">
      <c r="A97" s="6" t="s">
        <v>95</v>
      </c>
      <c r="B97" s="7">
        <v>20126</v>
      </c>
      <c r="C97" s="10">
        <f t="shared" si="4"/>
        <v>15837</v>
      </c>
      <c r="D97" s="10">
        <v>7101</v>
      </c>
      <c r="E97" s="10">
        <v>7451</v>
      </c>
      <c r="F97" s="11">
        <v>1285</v>
      </c>
      <c r="G97" s="7">
        <f t="shared" si="5"/>
        <v>4289</v>
      </c>
      <c r="H97" s="10">
        <v>2912</v>
      </c>
      <c r="I97" s="10">
        <v>1178</v>
      </c>
      <c r="J97" s="10">
        <v>199</v>
      </c>
      <c r="K97" s="8">
        <v>1490</v>
      </c>
      <c r="M97" s="9"/>
      <c r="N97" s="9"/>
      <c r="O97" s="9"/>
    </row>
    <row r="98" spans="1:15" ht="12" customHeight="1">
      <c r="A98" s="6" t="s">
        <v>96</v>
      </c>
      <c r="B98" s="7">
        <v>37027</v>
      </c>
      <c r="C98" s="10">
        <f t="shared" si="4"/>
        <v>25389</v>
      </c>
      <c r="D98" s="10">
        <v>12931</v>
      </c>
      <c r="E98" s="10">
        <v>10922</v>
      </c>
      <c r="F98" s="11">
        <v>1536</v>
      </c>
      <c r="G98" s="7">
        <f t="shared" si="5"/>
        <v>11638</v>
      </c>
      <c r="H98" s="10">
        <v>8321</v>
      </c>
      <c r="I98" s="10">
        <v>2813</v>
      </c>
      <c r="J98" s="10">
        <v>504</v>
      </c>
      <c r="K98" s="8">
        <v>3595</v>
      </c>
      <c r="M98" s="9"/>
      <c r="N98" s="9"/>
      <c r="O98" s="9"/>
    </row>
  </sheetData>
  <mergeCells count="8">
    <mergeCell ref="A3:A5"/>
    <mergeCell ref="B3:B5"/>
    <mergeCell ref="C3:J3"/>
    <mergeCell ref="K3:K5"/>
    <mergeCell ref="C4:C5"/>
    <mergeCell ref="D4:F4"/>
    <mergeCell ref="G4:G5"/>
    <mergeCell ref="H4:J4"/>
  </mergeCells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Habartová</dc:creator>
  <cp:lastModifiedBy>System Service</cp:lastModifiedBy>
  <cp:lastPrinted>2013-10-16T07:33:32Z</cp:lastPrinted>
  <dcterms:created xsi:type="dcterms:W3CDTF">2013-09-05T09:07:38Z</dcterms:created>
  <dcterms:modified xsi:type="dcterms:W3CDTF">2013-11-13T08:44:48Z</dcterms:modified>
</cp:coreProperties>
</file>