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<sst xmlns="http://schemas.openxmlformats.org/spreadsheetml/2006/main" count="53" uniqueCount="40">
  <si>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</si>
  <si>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</si>
  <si>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</si>
  <si>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</si>
  <si>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</si>
  <si>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</si>
  <si>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</si>
  <si>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</si>
  <si>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</si>
  <si>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</si>
  <si>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</si>
  <si>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</si>
  <si>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</si>
  <si>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</si>
  <si>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</si>
  <si>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</si>
  <si>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</si>
  <si>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</si>
  <si>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</si>
  <si>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</si>
  <si>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</si>
  <si>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</si>
  <si>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</si>
  <si>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</si>
  <si>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</si>
  <si>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</si>
  <si>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</si>
  <si>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</si>
  <si>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</si>
  <si>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</si>
  <si>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</si>
  <si>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</si>
  <si>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</si>
  <si>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</si>
  <si>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</si>
  <si>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</si>
  <si>
    <t>Obce se statutem městyse</t>
  </si>
  <si>
    <t>Katastrální území</t>
  </si>
  <si>
    <t>Velikostní skupiny obcí podle počtu obyvatel k 31.12.2009</t>
  </si>
  <si>
    <t>Základní charakteristika  v roce 2009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</si>
</sst>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\-"/>
  </numFmts>
  <fonts count="4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.25"/>
      <color indexed="8"/>
      <name val="Times New Roman CE"/>
      <family val="0"/>
    </font>
    <font>
      <sz val="9.2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  <font>
      <sz val="9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8" borderId="8" applyNumberFormat="0" applyAlignment="0" applyProtection="0"/>
    <xf numFmtId="0" fontId="16" fillId="20" borderId="8" applyNumberFormat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 inden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vertical="top"/>
    </xf>
    <xf numFmtId="164" fontId="0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9" xfId="0" applyNumberForma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 horizontal="right"/>
    </xf>
    <xf numFmtId="1" fontId="0" fillId="0" borderId="35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0" fontId="33" fillId="0" borderId="0" xfId="58" applyFont="1" applyFill="1" applyBorder="1">
      <alignment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5" fillId="0" borderId="0" xfId="55" applyFont="1" applyFill="1" applyBorder="1">
      <alignment/>
      <protection/>
    </xf>
    <xf numFmtId="1" fontId="35" fillId="0" borderId="0" xfId="55" applyNumberFormat="1" applyFont="1" applyFill="1" applyBorder="1">
      <alignment/>
      <protection/>
    </xf>
    <xf numFmtId="0" fontId="0" fillId="0" borderId="26" xfId="0" applyFont="1" applyBorder="1" applyAlignment="1">
      <alignment horizontal="left" indent="1"/>
    </xf>
    <xf numFmtId="0" fontId="0" fillId="0" borderId="40" xfId="0" applyBorder="1" applyAlignment="1">
      <alignment/>
    </xf>
    <xf numFmtId="0" fontId="0" fillId="0" borderId="26" xfId="0" applyFont="1" applyFill="1" applyBorder="1" applyAlignment="1" applyProtection="1">
      <alignment horizontal="left" indent="1"/>
      <protection/>
    </xf>
    <xf numFmtId="0" fontId="0" fillId="0" borderId="40" xfId="0" applyFont="1" applyFill="1" applyBorder="1" applyAlignment="1" applyProtection="1">
      <alignment horizontal="left" indent="1"/>
      <protection/>
    </xf>
    <xf numFmtId="0" fontId="0" fillId="0" borderId="26" xfId="0" applyFont="1" applyFill="1" applyBorder="1" applyAlignment="1" applyProtection="1">
      <alignment horizontal="left" indent="1" shrinkToFit="1"/>
      <protection/>
    </xf>
    <xf numFmtId="0" fontId="0" fillId="0" borderId="40" xfId="0" applyFont="1" applyFill="1" applyBorder="1" applyAlignment="1" applyProtection="1">
      <alignment horizontal="left" indent="1" shrinkToFit="1"/>
      <protection/>
    </xf>
    <xf numFmtId="0" fontId="0" fillId="0" borderId="11" xfId="0" applyFont="1" applyBorder="1" applyAlignment="1">
      <alignment horizontal="left" indent="1"/>
    </xf>
    <xf numFmtId="0" fontId="0" fillId="0" borderId="41" xfId="0" applyBorder="1" applyAlignment="1">
      <alignment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37" xfId="0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40" xfId="0" applyNumberFormat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46" xfId="0" applyNumberForma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33" fillId="0" borderId="0" xfId="59" applyFont="1" applyFill="1" applyBorder="1">
      <alignment/>
      <protection/>
    </xf>
    <xf numFmtId="0" fontId="36" fillId="0" borderId="0" xfId="59" applyFont="1" applyFill="1" applyBorder="1">
      <alignment/>
      <protection/>
    </xf>
    <xf numFmtId="0" fontId="35" fillId="0" borderId="0" xfId="59" applyFont="1" applyFill="1" applyBorder="1">
      <alignment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186" fontId="0" fillId="0" borderId="0" xfId="0" applyNumberFormat="1" applyAlignment="1">
      <alignment horizontal="center"/>
    </xf>
    <xf numFmtId="0" fontId="33" fillId="0" borderId="0" xfId="57" applyFont="1" applyFill="1" applyBorder="1">
      <alignment/>
      <protection/>
    </xf>
    <xf numFmtId="0" fontId="33" fillId="0" borderId="0" xfId="56" applyFont="1" applyFill="1" applyBorder="1">
      <alignment/>
      <protection/>
    </xf>
    <xf numFmtId="0" fontId="35" fillId="0" borderId="0" xfId="57" applyFont="1" applyFill="1" applyBorder="1">
      <alignment/>
      <protection/>
    </xf>
    <xf numFmtId="0" fontId="35" fillId="0" borderId="0" xfId="56" applyFont="1" applyFill="1" applyBorder="1">
      <alignment/>
      <protection/>
    </xf>
  </cellXfs>
  <cellStyles count="63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STRANKA_okresy" xfId="55"/>
    <cellStyle name="normální_List2" xfId="56"/>
    <cellStyle name="normální_List3" xfId="57"/>
    <cellStyle name="normální_zaklchar" xfId="58"/>
    <cellStyle name="normální_zaklchar_1" xfId="59"/>
    <cellStyle name="Pevný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2009</a:t>
            </a:r>
          </a:p>
        </c:rich>
      </c:tx>
      <c:layout>
        <c:manualLayout>
          <c:xMode val="factor"/>
          <c:yMode val="factor"/>
          <c:x val="0.052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0775"/>
          <c:w val="0.922"/>
          <c:h val="0.8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zaklchar!$A$17:$A$22</c:f>
              <c:strCache/>
            </c:strRef>
          </c:cat>
          <c:val>
            <c:numRef>
              <c:f>zaklchar!$C$17:$C$22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zaklchar!$A$17:$A$22</c:f>
              <c:strCache/>
            </c:strRef>
          </c:cat>
          <c:val>
            <c:numRef>
              <c:f>zaklchar!$B$17:$B$22</c:f>
              <c:numCache/>
            </c:numRef>
          </c:val>
        </c:ser>
        <c:overlap val="100"/>
        <c:gapWidth val="50"/>
        <c:axId val="51561272"/>
        <c:axId val="61398265"/>
      </c:bar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265"/>
        <c:crosses val="autoZero"/>
        <c:auto val="1"/>
        <c:lblOffset val="0"/>
        <c:tickLblSkip val="1"/>
        <c:noMultiLvlLbl val="0"/>
      </c:catAx>
      <c:val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875"/>
          <c:y val="0.21575"/>
          <c:w val="0.1207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161925</xdr:rowOff>
    </xdr:from>
    <xdr:to>
      <xdr:col>10</xdr:col>
      <xdr:colOff>28575</xdr:colOff>
      <xdr:row>28</xdr:row>
      <xdr:rowOff>95250</xdr:rowOff>
    </xdr:to>
    <xdr:graphicFrame>
      <xdr:nvGraphicFramePr>
        <xdr:cNvPr id="1" name="Chart 25"/>
        <xdr:cNvGraphicFramePr/>
      </xdr:nvGraphicFramePr>
      <xdr:xfrm>
        <a:off x="0" y="2647950"/>
        <a:ext cx="8439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7" t="s">
        <v>38</v>
      </c>
      <c r="C2" s="1"/>
      <c r="D2" s="1"/>
      <c r="E2" s="1"/>
      <c r="F2" s="1"/>
      <c r="G2" s="1"/>
      <c r="H2" s="1"/>
      <c r="I2" s="1"/>
    </row>
    <row r="3" spans="1:20" ht="15.75" customHeight="1">
      <c r="A3" s="97" t="s">
        <v>9</v>
      </c>
      <c r="B3" s="98"/>
      <c r="C3" s="93" t="s">
        <v>10</v>
      </c>
      <c r="D3" s="94"/>
      <c r="E3" s="95" t="s">
        <v>22</v>
      </c>
      <c r="F3" s="111" t="s">
        <v>9</v>
      </c>
      <c r="G3" s="98"/>
      <c r="H3" s="93" t="s">
        <v>10</v>
      </c>
      <c r="I3" s="107"/>
      <c r="J3" s="105" t="s">
        <v>22</v>
      </c>
      <c r="L3" s="70"/>
      <c r="M3" s="70"/>
      <c r="N3" s="70"/>
      <c r="O3" s="70"/>
      <c r="P3" s="70"/>
      <c r="Q3" s="59"/>
      <c r="R3" s="59"/>
      <c r="S3" s="59"/>
      <c r="T3" s="59"/>
    </row>
    <row r="4" spans="1:20" ht="15.75" customHeight="1">
      <c r="A4" s="99"/>
      <c r="B4" s="100"/>
      <c r="C4" s="30" t="s">
        <v>11</v>
      </c>
      <c r="D4" s="30" t="s">
        <v>12</v>
      </c>
      <c r="E4" s="96"/>
      <c r="F4" s="112"/>
      <c r="G4" s="100"/>
      <c r="H4" s="31" t="s">
        <v>11</v>
      </c>
      <c r="I4" s="31" t="s">
        <v>12</v>
      </c>
      <c r="J4" s="106"/>
      <c r="L4" s="119"/>
      <c r="M4" s="119"/>
      <c r="N4" s="59"/>
      <c r="O4" s="59"/>
      <c r="P4" s="59"/>
      <c r="Q4" s="59"/>
      <c r="R4" s="59"/>
      <c r="S4" s="59"/>
      <c r="T4" s="59"/>
    </row>
    <row r="5" spans="1:20" ht="15.75" customHeight="1">
      <c r="A5" s="101">
        <v>-199</v>
      </c>
      <c r="B5" s="102"/>
      <c r="C5" s="44">
        <v>14</v>
      </c>
      <c r="D5" s="45">
        <v>2079</v>
      </c>
      <c r="E5" s="46">
        <f>+D5/$I$11*100</f>
        <v>0.16667027424836037</v>
      </c>
      <c r="F5" s="114" t="s">
        <v>16</v>
      </c>
      <c r="G5" s="115"/>
      <c r="H5" s="47">
        <v>17</v>
      </c>
      <c r="I5" s="48">
        <v>115210</v>
      </c>
      <c r="J5" s="23">
        <f>+I5/$I$11*100</f>
        <v>9.2362108206607</v>
      </c>
      <c r="L5" s="118"/>
      <c r="M5" s="118"/>
      <c r="N5" s="59"/>
      <c r="O5" s="59"/>
      <c r="P5" s="59"/>
      <c r="Q5" s="59"/>
      <c r="R5" s="59"/>
      <c r="S5" s="59"/>
      <c r="T5" s="59"/>
    </row>
    <row r="6" spans="1:20" ht="15.75" customHeight="1">
      <c r="A6" s="101" t="s">
        <v>13</v>
      </c>
      <c r="B6" s="102"/>
      <c r="C6" s="44">
        <v>57</v>
      </c>
      <c r="D6" s="45">
        <v>19141</v>
      </c>
      <c r="E6" s="46">
        <f>+D6/$I$11*100</f>
        <v>1.5345049155304789</v>
      </c>
      <c r="F6" s="114" t="s">
        <v>15</v>
      </c>
      <c r="G6" s="115"/>
      <c r="H6" s="49">
        <v>4</v>
      </c>
      <c r="I6" s="48">
        <v>52753</v>
      </c>
      <c r="J6" s="24">
        <f>+I6/$I$11*100</f>
        <v>4.229127935268761</v>
      </c>
      <c r="L6" s="118"/>
      <c r="M6" s="118"/>
      <c r="N6" s="59"/>
      <c r="O6" s="59"/>
      <c r="P6" s="59"/>
      <c r="Q6" s="59"/>
      <c r="R6" s="59"/>
      <c r="S6" s="59"/>
      <c r="T6" s="59"/>
    </row>
    <row r="7" spans="1:20" ht="15.75" customHeight="1">
      <c r="A7" s="101" t="s">
        <v>14</v>
      </c>
      <c r="B7" s="102"/>
      <c r="C7" s="44">
        <v>78</v>
      </c>
      <c r="D7" s="45">
        <v>56392</v>
      </c>
      <c r="E7" s="46">
        <f>+D7/$I$11*100</f>
        <v>4.520861041564953</v>
      </c>
      <c r="F7" s="114" t="s">
        <v>17</v>
      </c>
      <c r="G7" s="115"/>
      <c r="H7" s="49">
        <v>7</v>
      </c>
      <c r="I7" s="48">
        <v>192117</v>
      </c>
      <c r="J7" s="24">
        <f>+I7/$I$11*100</f>
        <v>15.401728272136722</v>
      </c>
      <c r="L7" s="118"/>
      <c r="M7" s="118"/>
      <c r="N7" s="59"/>
      <c r="O7" s="59"/>
      <c r="P7" s="59"/>
      <c r="Q7" s="59"/>
      <c r="R7" s="59"/>
      <c r="S7" s="59"/>
      <c r="T7" s="59"/>
    </row>
    <row r="8" spans="1:20" ht="15.75" customHeight="1">
      <c r="A8" s="101" t="s">
        <v>20</v>
      </c>
      <c r="B8" s="102"/>
      <c r="C8" s="44">
        <v>77</v>
      </c>
      <c r="D8" s="45">
        <v>111535</v>
      </c>
      <c r="E8" s="46">
        <f>+D8/$I$11*100</f>
        <v>8.941591649009558</v>
      </c>
      <c r="F8" s="114" t="s">
        <v>18</v>
      </c>
      <c r="G8" s="115"/>
      <c r="H8" s="50">
        <v>4</v>
      </c>
      <c r="I8" s="50">
        <v>261866</v>
      </c>
      <c r="J8" s="24">
        <f>+I8/$I$11*100</f>
        <v>20.993399728870195</v>
      </c>
      <c r="L8" s="118"/>
      <c r="M8" s="118"/>
      <c r="N8" s="59"/>
      <c r="O8" s="59"/>
      <c r="P8" s="59"/>
      <c r="Q8" s="59"/>
      <c r="R8" s="59"/>
      <c r="S8" s="59"/>
      <c r="T8" s="59"/>
    </row>
    <row r="9" spans="1:20" ht="15.75" customHeight="1">
      <c r="A9" s="103" t="s">
        <v>21</v>
      </c>
      <c r="B9" s="104"/>
      <c r="C9" s="51">
        <v>40</v>
      </c>
      <c r="D9" s="52">
        <v>130274</v>
      </c>
      <c r="E9" s="53">
        <f>+D9/$I$11*100</f>
        <v>10.443868834743096</v>
      </c>
      <c r="F9" s="116" t="s">
        <v>19</v>
      </c>
      <c r="G9" s="117"/>
      <c r="H9" s="54">
        <v>1</v>
      </c>
      <c r="I9" s="55">
        <v>306006</v>
      </c>
      <c r="J9" s="39">
        <f>+I9/$I$11*100</f>
        <v>24.532036527967175</v>
      </c>
      <c r="L9" s="118"/>
      <c r="M9" s="118"/>
      <c r="N9" s="59"/>
      <c r="O9" s="59"/>
      <c r="P9" s="59"/>
      <c r="Q9" s="59"/>
      <c r="R9" s="59"/>
      <c r="S9" s="59"/>
      <c r="T9" s="59"/>
    </row>
    <row r="10" spans="1:20" ht="6.75" customHeight="1">
      <c r="A10" s="34"/>
      <c r="B10" s="4"/>
      <c r="C10" s="56"/>
      <c r="D10" s="56"/>
      <c r="E10" s="57"/>
      <c r="F10" s="58"/>
      <c r="G10" s="59"/>
      <c r="H10" s="60"/>
      <c r="I10" s="60"/>
      <c r="J10" s="35"/>
      <c r="L10" s="118"/>
      <c r="M10" s="118"/>
      <c r="N10" s="59"/>
      <c r="O10" s="59"/>
      <c r="P10" s="59"/>
      <c r="Q10" s="59"/>
      <c r="R10" s="59"/>
      <c r="S10" s="59"/>
      <c r="T10" s="59"/>
    </row>
    <row r="11" spans="1:20" ht="15.75" customHeight="1">
      <c r="A11" s="33" t="s">
        <v>24</v>
      </c>
      <c r="B11" s="32"/>
      <c r="C11" s="61"/>
      <c r="D11" s="61"/>
      <c r="E11" s="61"/>
      <c r="F11" s="61"/>
      <c r="G11" s="62"/>
      <c r="H11" s="63">
        <f>SUM(C5:C9,H5:H9)</f>
        <v>299</v>
      </c>
      <c r="I11" s="63">
        <f>SUM(D5:D9,I5:I9)</f>
        <v>1247373</v>
      </c>
      <c r="J11" s="36">
        <f>SUM(E5:E9,J5:J9)</f>
        <v>100.00000000000001</v>
      </c>
      <c r="L11" s="118"/>
      <c r="M11" s="118"/>
      <c r="N11" s="59"/>
      <c r="O11" s="59"/>
      <c r="P11" s="59"/>
      <c r="Q11" s="59"/>
      <c r="R11" s="59"/>
      <c r="S11" s="59"/>
      <c r="T11" s="59"/>
    </row>
    <row r="12" spans="1:20" ht="15.75" customHeight="1">
      <c r="A12" s="26" t="s">
        <v>0</v>
      </c>
      <c r="B12" s="27"/>
      <c r="C12" s="64"/>
      <c r="D12" s="64"/>
      <c r="E12" s="64"/>
      <c r="F12" s="64"/>
      <c r="G12" s="65"/>
      <c r="H12" s="66">
        <v>6249</v>
      </c>
      <c r="I12" s="28">
        <v>10506813</v>
      </c>
      <c r="J12" s="29" t="s">
        <v>8</v>
      </c>
      <c r="L12" s="118"/>
      <c r="M12" s="118"/>
      <c r="N12" s="59"/>
      <c r="O12" s="59"/>
      <c r="P12" s="59"/>
      <c r="Q12" s="59"/>
      <c r="R12" s="59"/>
      <c r="S12" s="59"/>
      <c r="T12" s="59"/>
    </row>
    <row r="13" spans="1:13" ht="15.75" customHeight="1" thickBot="1">
      <c r="A13" s="10" t="s">
        <v>1</v>
      </c>
      <c r="B13" s="22"/>
      <c r="C13" s="67"/>
      <c r="D13" s="67"/>
      <c r="E13" s="67"/>
      <c r="F13" s="67"/>
      <c r="G13" s="68"/>
      <c r="H13" s="69">
        <f>+H11/H12*100</f>
        <v>4.784765562489998</v>
      </c>
      <c r="I13" s="69">
        <f>+I11/I12*100</f>
        <v>11.872039599448472</v>
      </c>
      <c r="J13" s="25" t="s">
        <v>8</v>
      </c>
      <c r="L13" s="118"/>
      <c r="M13" s="118"/>
    </row>
    <row r="14" spans="1:13" ht="15.75" customHeight="1">
      <c r="A14" s="3"/>
      <c r="B14" s="15"/>
      <c r="C14" s="15"/>
      <c r="L14" s="118"/>
      <c r="M14" s="118"/>
    </row>
    <row r="15" spans="12:13" ht="8.25" customHeight="1">
      <c r="L15" s="118"/>
      <c r="M15" s="118"/>
    </row>
    <row r="16" spans="1:13" ht="15.75" customHeight="1">
      <c r="A16" s="71"/>
      <c r="B16" s="71" t="s">
        <v>6</v>
      </c>
      <c r="C16" s="71" t="s">
        <v>7</v>
      </c>
      <c r="D16" s="73"/>
      <c r="E16" s="73"/>
      <c r="L16" s="118"/>
      <c r="M16" s="118"/>
    </row>
    <row r="17" spans="1:13" ht="24.75" customHeight="1">
      <c r="A17" s="71" t="s">
        <v>28</v>
      </c>
      <c r="B17" s="72">
        <v>30589</v>
      </c>
      <c r="C17" s="72">
        <v>67044</v>
      </c>
      <c r="D17" s="118"/>
      <c r="E17" s="118"/>
      <c r="L17" s="118"/>
      <c r="M17" s="118"/>
    </row>
    <row r="18" spans="1:13" ht="19.5" customHeight="1">
      <c r="A18" s="71" t="s">
        <v>29</v>
      </c>
      <c r="B18" s="72">
        <v>96364</v>
      </c>
      <c r="C18" s="72">
        <v>115118</v>
      </c>
      <c r="D18" s="118"/>
      <c r="E18" s="118"/>
      <c r="L18" s="120"/>
      <c r="M18" s="120"/>
    </row>
    <row r="19" spans="1:13" ht="15.75" customHeight="1">
      <c r="A19" s="71" t="s">
        <v>30</v>
      </c>
      <c r="B19" s="72">
        <v>33490</v>
      </c>
      <c r="C19" s="72">
        <v>239647</v>
      </c>
      <c r="D19" s="118"/>
      <c r="E19" s="118"/>
      <c r="L19" s="121"/>
      <c r="M19" s="121"/>
    </row>
    <row r="20" spans="1:13" ht="15.75" customHeight="1">
      <c r="A20" s="71" t="s">
        <v>31</v>
      </c>
      <c r="B20" s="72">
        <v>49465</v>
      </c>
      <c r="C20" s="72">
        <v>103098</v>
      </c>
      <c r="D20" s="118"/>
      <c r="E20" s="118"/>
      <c r="L20" s="118"/>
      <c r="M20" s="118"/>
    </row>
    <row r="21" spans="1:13" ht="15.75" customHeight="1">
      <c r="A21" s="71" t="s">
        <v>32</v>
      </c>
      <c r="B21" s="72">
        <v>78840</v>
      </c>
      <c r="C21" s="72">
        <v>98293</v>
      </c>
      <c r="D21" s="118"/>
      <c r="E21" s="118"/>
      <c r="M21" s="15"/>
    </row>
    <row r="22" spans="1:13" ht="15.75" customHeight="1">
      <c r="A22" s="71" t="s">
        <v>33</v>
      </c>
      <c r="B22" s="72">
        <v>12621</v>
      </c>
      <c r="C22" s="72">
        <v>322804</v>
      </c>
      <c r="D22" s="118"/>
      <c r="E22" s="118"/>
      <c r="M22" s="15"/>
    </row>
    <row r="23" spans="1:13" ht="15.75" customHeight="1">
      <c r="A23" s="71"/>
      <c r="B23" s="70"/>
      <c r="C23" s="70"/>
      <c r="D23" s="45"/>
      <c r="E23" s="45"/>
      <c r="M23" s="15"/>
    </row>
    <row r="24" spans="1:13" ht="15.75" customHeight="1">
      <c r="A24" s="73"/>
      <c r="B24" s="70"/>
      <c r="C24" s="70"/>
      <c r="D24" s="15"/>
      <c r="E24" s="15"/>
      <c r="M24" s="15"/>
    </row>
    <row r="25" spans="1:13" ht="15.75" customHeight="1">
      <c r="A25" s="73"/>
      <c r="B25" s="70"/>
      <c r="C25" s="70"/>
      <c r="D25" s="15"/>
      <c r="E25" s="15"/>
      <c r="M25" s="15"/>
    </row>
    <row r="26" spans="1:13" ht="15.75" customHeight="1">
      <c r="A26" s="73"/>
      <c r="B26" s="70"/>
      <c r="C26" s="70"/>
      <c r="D26" s="15"/>
      <c r="E26" s="15"/>
      <c r="M26" s="15"/>
    </row>
    <row r="27" spans="1:13" ht="15.75" customHeight="1">
      <c r="A27" s="73"/>
      <c r="B27" s="70"/>
      <c r="C27" s="70"/>
      <c r="D27" s="15"/>
      <c r="E27" s="15"/>
      <c r="M27" s="15"/>
    </row>
    <row r="28" spans="1:13" ht="15.75" customHeight="1">
      <c r="A28" s="73"/>
      <c r="B28" s="70"/>
      <c r="C28" s="70"/>
      <c r="D28" s="15"/>
      <c r="E28" s="15"/>
      <c r="M28" s="15"/>
    </row>
    <row r="29" ht="9.75" customHeight="1"/>
    <row r="30" spans="1:10" ht="15.75" customHeight="1" thickBot="1">
      <c r="A30" s="37" t="s">
        <v>39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89" t="s">
        <v>4</v>
      </c>
      <c r="B31" s="90"/>
      <c r="C31" s="86" t="s">
        <v>23</v>
      </c>
      <c r="D31" s="86" t="s">
        <v>5</v>
      </c>
      <c r="E31" s="86" t="s">
        <v>3</v>
      </c>
      <c r="F31" s="86" t="s">
        <v>25</v>
      </c>
      <c r="G31" s="113" t="s">
        <v>26</v>
      </c>
      <c r="H31" s="113" t="s">
        <v>36</v>
      </c>
      <c r="I31" s="86" t="s">
        <v>27</v>
      </c>
      <c r="J31" s="109" t="s">
        <v>37</v>
      </c>
    </row>
    <row r="32" spans="1:10" ht="26.25" customHeight="1">
      <c r="A32" s="91"/>
      <c r="B32" s="92"/>
      <c r="C32" s="88"/>
      <c r="D32" s="87"/>
      <c r="E32" s="87"/>
      <c r="F32" s="87"/>
      <c r="G32" s="108"/>
      <c r="H32" s="108"/>
      <c r="I32" s="108"/>
      <c r="J32" s="110"/>
    </row>
    <row r="33" spans="1:10" ht="15.75" customHeight="1">
      <c r="A33" s="78"/>
      <c r="B33" s="79"/>
      <c r="C33" s="18"/>
      <c r="D33" s="9"/>
      <c r="E33" s="5"/>
      <c r="F33" s="5"/>
      <c r="G33" s="13"/>
      <c r="H33" s="8"/>
      <c r="I33" s="21"/>
      <c r="J33" s="38"/>
    </row>
    <row r="34" spans="1:49" ht="15.75" customHeight="1">
      <c r="A34" s="80" t="s">
        <v>28</v>
      </c>
      <c r="B34" s="81"/>
      <c r="C34" s="19">
        <v>1535.9</v>
      </c>
      <c r="D34" s="9">
        <v>97723</v>
      </c>
      <c r="E34" s="5">
        <v>63.56728953707923</v>
      </c>
      <c r="F34" s="5">
        <v>67</v>
      </c>
      <c r="G34" s="5">
        <v>9</v>
      </c>
      <c r="H34" s="122">
        <v>0</v>
      </c>
      <c r="I34" s="12">
        <v>152</v>
      </c>
      <c r="J34" s="40">
        <v>152</v>
      </c>
      <c r="L34" s="123"/>
      <c r="M34" s="124"/>
      <c r="N34" s="123"/>
      <c r="O34" s="124"/>
      <c r="P34" s="124"/>
      <c r="Q34" s="124"/>
      <c r="R34" s="124"/>
      <c r="S34" s="124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1:49" ht="15.75" customHeight="1">
      <c r="A35" s="80" t="s">
        <v>34</v>
      </c>
      <c r="B35" s="81"/>
      <c r="C35" s="19">
        <v>1208.47</v>
      </c>
      <c r="D35" s="9">
        <v>211365</v>
      </c>
      <c r="E35" s="5">
        <v>174.99979312684633</v>
      </c>
      <c r="F35" s="5">
        <v>72</v>
      </c>
      <c r="G35" s="5">
        <v>5</v>
      </c>
      <c r="H35" s="122">
        <v>0</v>
      </c>
      <c r="I35" s="12">
        <v>101</v>
      </c>
      <c r="J35" s="40">
        <v>105</v>
      </c>
      <c r="L35" s="123"/>
      <c r="M35" s="124"/>
      <c r="N35" s="123"/>
      <c r="O35" s="124"/>
      <c r="P35" s="124"/>
      <c r="Q35" s="124"/>
      <c r="R35" s="124"/>
      <c r="S35" s="124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</row>
    <row r="36" spans="1:49" ht="15.75" customHeight="1">
      <c r="A36" s="80" t="s">
        <v>30</v>
      </c>
      <c r="B36" s="81"/>
      <c r="C36" s="19">
        <v>356.25</v>
      </c>
      <c r="D36" s="9">
        <v>274197</v>
      </c>
      <c r="E36" s="5">
        <v>766.7003508771929</v>
      </c>
      <c r="F36" s="5">
        <v>17</v>
      </c>
      <c r="G36" s="5">
        <v>7</v>
      </c>
      <c r="H36" s="122">
        <v>0</v>
      </c>
      <c r="I36" s="12">
        <v>55</v>
      </c>
      <c r="J36" s="40">
        <v>52</v>
      </c>
      <c r="L36" s="123"/>
      <c r="M36" s="124"/>
      <c r="N36" s="123"/>
      <c r="O36" s="124"/>
      <c r="P36" s="124"/>
      <c r="Q36" s="124"/>
      <c r="R36" s="124"/>
      <c r="S36" s="124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</row>
    <row r="37" spans="1:49" ht="15.75" customHeight="1">
      <c r="A37" s="82" t="s">
        <v>31</v>
      </c>
      <c r="B37" s="83"/>
      <c r="C37" s="19">
        <v>881.6</v>
      </c>
      <c r="D37" s="9">
        <v>152529</v>
      </c>
      <c r="E37" s="5">
        <v>173.05240471869328</v>
      </c>
      <c r="F37" s="5">
        <v>53</v>
      </c>
      <c r="G37" s="5">
        <v>9</v>
      </c>
      <c r="H37" s="8">
        <v>2</v>
      </c>
      <c r="I37" s="12">
        <v>111</v>
      </c>
      <c r="J37" s="40">
        <v>113</v>
      </c>
      <c r="L37" s="123"/>
      <c r="M37" s="124"/>
      <c r="N37" s="123"/>
      <c r="O37" s="124"/>
      <c r="P37" s="124"/>
      <c r="Q37" s="124"/>
      <c r="R37" s="124"/>
      <c r="S37" s="124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</row>
    <row r="38" spans="1:49" ht="15.75" customHeight="1">
      <c r="A38" s="80" t="s">
        <v>32</v>
      </c>
      <c r="B38" s="81"/>
      <c r="C38" s="19">
        <v>1113.11</v>
      </c>
      <c r="D38" s="9">
        <v>177225</v>
      </c>
      <c r="E38" s="5">
        <v>159.13341897925633</v>
      </c>
      <c r="F38" s="5">
        <v>77</v>
      </c>
      <c r="G38" s="5">
        <v>7</v>
      </c>
      <c r="H38" s="8">
        <v>1</v>
      </c>
      <c r="I38" s="12">
        <v>149</v>
      </c>
      <c r="J38" s="40">
        <v>139</v>
      </c>
      <c r="L38" s="123"/>
      <c r="M38" s="124"/>
      <c r="N38" s="123"/>
      <c r="O38" s="124"/>
      <c r="P38" s="124"/>
      <c r="Q38" s="124"/>
      <c r="R38" s="124"/>
      <c r="S38" s="124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</row>
    <row r="39" spans="1:49" ht="15.75" customHeight="1">
      <c r="A39" s="80" t="s">
        <v>35</v>
      </c>
      <c r="B39" s="81"/>
      <c r="C39" s="19">
        <v>331.5</v>
      </c>
      <c r="D39" s="9">
        <v>336317</v>
      </c>
      <c r="E39" s="5">
        <v>1011.84012066365</v>
      </c>
      <c r="F39" s="5">
        <v>13</v>
      </c>
      <c r="G39" s="5">
        <v>4</v>
      </c>
      <c r="H39" s="122">
        <v>0</v>
      </c>
      <c r="I39" s="12">
        <v>55</v>
      </c>
      <c r="J39" s="40">
        <v>53</v>
      </c>
      <c r="L39" s="123"/>
      <c r="M39" s="124"/>
      <c r="N39" s="123"/>
      <c r="O39" s="124"/>
      <c r="P39" s="124"/>
      <c r="Q39" s="124"/>
      <c r="R39" s="124"/>
      <c r="S39" s="124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</row>
    <row r="40" spans="1:49" ht="15.75" customHeight="1">
      <c r="A40" s="80"/>
      <c r="B40" s="81"/>
      <c r="C40" s="19"/>
      <c r="D40" s="9"/>
      <c r="E40" s="5"/>
      <c r="F40" s="5"/>
      <c r="G40" s="5"/>
      <c r="H40" s="8"/>
      <c r="I40" s="12"/>
      <c r="J40" s="40"/>
      <c r="L40" s="123"/>
      <c r="M40" s="124"/>
      <c r="N40" s="123"/>
      <c r="O40" s="124"/>
      <c r="P40" s="124"/>
      <c r="Q40" s="124"/>
      <c r="R40" s="124"/>
      <c r="S40" s="124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1:49" ht="15.75" customHeight="1">
      <c r="A41" s="80"/>
      <c r="B41" s="79"/>
      <c r="C41" s="19"/>
      <c r="D41" s="9"/>
      <c r="E41" s="5"/>
      <c r="F41" s="5"/>
      <c r="G41" s="5"/>
      <c r="H41" s="8"/>
      <c r="I41" s="12"/>
      <c r="J41" s="40"/>
      <c r="L41" s="125"/>
      <c r="M41" s="126"/>
      <c r="N41" s="125"/>
      <c r="O41" s="126"/>
      <c r="P41" s="126"/>
      <c r="Q41" s="126"/>
      <c r="R41" s="126"/>
      <c r="S41" s="126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1:49" ht="15.75" customHeight="1">
      <c r="A42" s="80"/>
      <c r="B42" s="79"/>
      <c r="C42" s="19"/>
      <c r="D42" s="9"/>
      <c r="E42" s="5"/>
      <c r="F42" s="5"/>
      <c r="G42" s="5"/>
      <c r="H42" s="8"/>
      <c r="I42" s="12"/>
      <c r="J42" s="40"/>
      <c r="L42" s="125"/>
      <c r="M42" s="126"/>
      <c r="N42" s="125"/>
      <c r="O42" s="126"/>
      <c r="P42" s="126"/>
      <c r="Q42" s="126"/>
      <c r="R42" s="126"/>
      <c r="S42" s="126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</row>
    <row r="43" spans="1:19" ht="15.75" customHeight="1">
      <c r="A43" s="78"/>
      <c r="B43" s="79"/>
      <c r="C43" s="19"/>
      <c r="D43" s="9"/>
      <c r="E43" s="5"/>
      <c r="F43" s="5"/>
      <c r="G43" s="5"/>
      <c r="H43" s="8"/>
      <c r="I43" s="12"/>
      <c r="J43" s="40"/>
      <c r="L43" s="59"/>
      <c r="M43" s="59"/>
      <c r="N43" s="74"/>
      <c r="O43" s="59"/>
      <c r="P43" s="59"/>
      <c r="Q43" s="59"/>
      <c r="R43" s="59"/>
      <c r="S43" s="59"/>
    </row>
    <row r="44" spans="1:19" ht="15.75" customHeight="1">
      <c r="A44" s="78"/>
      <c r="B44" s="79"/>
      <c r="C44" s="18"/>
      <c r="D44" s="9"/>
      <c r="E44" s="5"/>
      <c r="F44" s="5"/>
      <c r="G44" s="5"/>
      <c r="H44" s="8"/>
      <c r="I44" s="12"/>
      <c r="J44" s="40"/>
      <c r="L44" s="59"/>
      <c r="M44" s="59"/>
      <c r="N44" s="74"/>
      <c r="O44" s="59"/>
      <c r="P44" s="59"/>
      <c r="Q44" s="59"/>
      <c r="R44" s="59"/>
      <c r="S44" s="59"/>
    </row>
    <row r="45" spans="1:19" ht="15.75" customHeight="1">
      <c r="A45" s="78"/>
      <c r="B45" s="79"/>
      <c r="C45" s="2"/>
      <c r="D45" s="14"/>
      <c r="E45" s="5"/>
      <c r="F45" s="5"/>
      <c r="G45" s="7"/>
      <c r="H45" s="8"/>
      <c r="I45" s="12"/>
      <c r="J45" s="40"/>
      <c r="L45" s="59"/>
      <c r="M45" s="59"/>
      <c r="N45" s="75"/>
      <c r="O45" s="59"/>
      <c r="P45" s="59"/>
      <c r="Q45" s="59"/>
      <c r="R45" s="59"/>
      <c r="S45" s="59"/>
    </row>
    <row r="46" spans="1:19" ht="15.75" customHeight="1">
      <c r="A46" s="78" t="s">
        <v>2</v>
      </c>
      <c r="B46" s="79"/>
      <c r="C46" s="6">
        <v>5426.83</v>
      </c>
      <c r="D46" s="7">
        <v>1249356</v>
      </c>
      <c r="E46" s="5">
        <v>229.85297125577915</v>
      </c>
      <c r="F46" s="7">
        <v>299</v>
      </c>
      <c r="G46" s="7">
        <v>41</v>
      </c>
      <c r="H46" s="7">
        <v>3</v>
      </c>
      <c r="I46" s="7">
        <v>623</v>
      </c>
      <c r="J46" s="41">
        <v>614</v>
      </c>
      <c r="L46" s="76"/>
      <c r="M46" s="76"/>
      <c r="N46" s="77"/>
      <c r="O46" s="76"/>
      <c r="P46" s="76"/>
      <c r="Q46" s="76"/>
      <c r="R46" s="76"/>
      <c r="S46" s="76"/>
    </row>
    <row r="47" spans="1:19" ht="15.75" customHeight="1">
      <c r="A47" s="78" t="s">
        <v>0</v>
      </c>
      <c r="B47" s="79"/>
      <c r="C47" s="11">
        <v>78864.92</v>
      </c>
      <c r="D47" s="9">
        <v>10491492</v>
      </c>
      <c r="E47" s="5">
        <v>133.22543153533917</v>
      </c>
      <c r="F47" s="5">
        <v>6249</v>
      </c>
      <c r="G47" s="7">
        <v>593</v>
      </c>
      <c r="H47" s="2">
        <v>206</v>
      </c>
      <c r="I47" s="42">
        <v>15050</v>
      </c>
      <c r="J47" s="41">
        <v>13027</v>
      </c>
      <c r="L47" s="76"/>
      <c r="M47" s="76"/>
      <c r="N47" s="77"/>
      <c r="O47" s="76"/>
      <c r="P47" s="76"/>
      <c r="Q47" s="76"/>
      <c r="R47" s="76"/>
      <c r="S47" s="76"/>
    </row>
    <row r="48" spans="1:19" ht="15.75" customHeight="1" thickBot="1">
      <c r="A48" s="84" t="s">
        <v>1</v>
      </c>
      <c r="B48" s="85"/>
      <c r="C48" s="16">
        <f>+C46/C47*100</f>
        <v>6.881170994657701</v>
      </c>
      <c r="D48" s="16">
        <f>+D46/D47*100</f>
        <v>11.90827767871338</v>
      </c>
      <c r="E48" s="17" t="s">
        <v>8</v>
      </c>
      <c r="F48" s="16">
        <f>+F46/F47*100</f>
        <v>4.784765562489998</v>
      </c>
      <c r="G48" s="16">
        <f>+G46/G47*100</f>
        <v>6.913996627318718</v>
      </c>
      <c r="H48" s="16">
        <f>+H46/H47*100</f>
        <v>1.4563106796116505</v>
      </c>
      <c r="I48" s="16">
        <f>+I46/I47*100</f>
        <v>4.1395348837209305</v>
      </c>
      <c r="J48" s="43">
        <f>+J46/J47*100</f>
        <v>4.7132877869041225</v>
      </c>
      <c r="L48" s="59"/>
      <c r="M48" s="59"/>
      <c r="N48" s="59"/>
      <c r="O48" s="59"/>
      <c r="P48" s="59"/>
      <c r="Q48" s="59"/>
      <c r="R48" s="59"/>
      <c r="S48" s="59"/>
    </row>
    <row r="49" spans="1:19" ht="15.75" customHeight="1">
      <c r="A49" s="20"/>
      <c r="C49" s="20"/>
      <c r="L49" s="59"/>
      <c r="M49" s="59"/>
      <c r="N49" s="59"/>
      <c r="O49" s="59"/>
      <c r="P49" s="59"/>
      <c r="Q49" s="59"/>
      <c r="R49" s="59"/>
      <c r="S49" s="59"/>
    </row>
    <row r="50" spans="12:19" ht="15.75" customHeight="1">
      <c r="L50" s="59"/>
      <c r="M50" s="59"/>
      <c r="N50" s="59"/>
      <c r="O50" s="59"/>
      <c r="P50" s="59"/>
      <c r="Q50" s="59"/>
      <c r="R50" s="59"/>
      <c r="S50" s="59"/>
    </row>
    <row r="51" spans="12:19" ht="15.75" customHeight="1">
      <c r="L51" s="59"/>
      <c r="M51" s="59"/>
      <c r="N51" s="59"/>
      <c r="O51" s="59"/>
      <c r="P51" s="59"/>
      <c r="Q51" s="59"/>
      <c r="R51" s="59"/>
      <c r="S51" s="59"/>
    </row>
  </sheetData>
  <sheetProtection/>
  <mergeCells count="41">
    <mergeCell ref="F3:G4"/>
    <mergeCell ref="F31:F32"/>
    <mergeCell ref="G31:G32"/>
    <mergeCell ref="H31:H32"/>
    <mergeCell ref="F8:G8"/>
    <mergeCell ref="F9:G9"/>
    <mergeCell ref="F5:G5"/>
    <mergeCell ref="F6:G6"/>
    <mergeCell ref="F7:G7"/>
    <mergeCell ref="J3:J4"/>
    <mergeCell ref="H3:I3"/>
    <mergeCell ref="I31:I32"/>
    <mergeCell ref="J31:J32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A33:B33"/>
    <mergeCell ref="A46:B46"/>
    <mergeCell ref="A47:B47"/>
    <mergeCell ref="A41:B41"/>
    <mergeCell ref="A34:B34"/>
    <mergeCell ref="A35:B35"/>
    <mergeCell ref="A36:B36"/>
    <mergeCell ref="A37:B3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2011-03-02T14:44:29Z</cp:lastPrinted>
  <dcterms:created xsi:type="dcterms:W3CDTF">1999-09-01T06:24:56Z</dcterms:created>
  <dcterms:modified xsi:type="dcterms:W3CDTF">2011-03-02T14:47:10Z</dcterms:modified>
  <cp:category/>
  <cp:version/>
  <cp:contentType/>
  <cp:contentStatus/>
</cp:coreProperties>
</file>