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700" windowHeight="7680" activeTab="0"/>
  </bookViews>
  <sheets>
    <sheet name="a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<sst xmlns="http://schemas.openxmlformats.org/spreadsheetml/2006/main" count="78" uniqueCount="70">
  <si>
    <t>NÁRODNÍ ÚČTY</t>
  </si>
  <si>
    <t>NATIONAL ACCOUNTS</t>
  </si>
  <si>
    <t>Položky</t>
  </si>
  <si>
    <t>Items</t>
  </si>
  <si>
    <r>
      <t>5-</t>
    </r>
    <r>
      <rPr>
        <sz val="10"/>
        <rFont val="Arial CE"/>
        <family val="2"/>
      </rPr>
      <t>5.</t>
    </r>
    <r>
      <rPr>
        <b/>
        <sz val="10"/>
        <rFont val="Arial CE"/>
        <family val="0"/>
      </rPr>
      <t xml:space="preserve"> Konečná spotřeba</t>
    </r>
  </si>
  <si>
    <t>Alcoholic beverages and tobacco</t>
  </si>
  <si>
    <t>Clothing and footwear</t>
  </si>
  <si>
    <t>Health</t>
  </si>
  <si>
    <t>Transport</t>
  </si>
  <si>
    <t>Communication</t>
  </si>
  <si>
    <t>Education</t>
  </si>
  <si>
    <t>Housing</t>
  </si>
  <si>
    <t>Recreation and culture</t>
  </si>
  <si>
    <t>Social protection</t>
  </si>
  <si>
    <t>Collective consumption</t>
  </si>
  <si>
    <t>Restaurants and hotels</t>
  </si>
  <si>
    <t>Other services</t>
  </si>
  <si>
    <t>Actual and imputed rentals</t>
  </si>
  <si>
    <t xml:space="preserve">z toho veřejná správa, obrana a bezpečnost </t>
  </si>
  <si>
    <t>Public administration and defence</t>
  </si>
  <si>
    <t xml:space="preserve">Final consumption expenditure of households </t>
  </si>
  <si>
    <t>Food and non-alcoholic beverages</t>
  </si>
  <si>
    <t>Housing, water, electricity, gas and other fuels</t>
  </si>
  <si>
    <t>Miscellaneous goods and services</t>
  </si>
  <si>
    <t>Social transfers in kind of general government</t>
  </si>
  <si>
    <t>Actual final consumption (1b+7)</t>
  </si>
  <si>
    <t>Final consumption expenditure (1+2+3)</t>
  </si>
  <si>
    <t>v mil. Kč, běžné ceny</t>
  </si>
  <si>
    <t>CZK million, current prices</t>
  </si>
  <si>
    <t>Final consumption expenditure of non-profit
  institutions serving households</t>
  </si>
  <si>
    <t>Furnishings, household equipment and routine
  maintenance of the house</t>
  </si>
  <si>
    <t>Social transfers in kind of non-profit 
  institutions serving households</t>
  </si>
  <si>
    <t>1 Výdaje na konečnou spotřebu vládních institucí</t>
  </si>
  <si>
    <t xml:space="preserve">1a Individuální spotřeba (bydlení, vzdělání, ošetření, atd.)   </t>
  </si>
  <si>
    <t>1b Kolektivní spotřeba</t>
  </si>
  <si>
    <t xml:space="preserve">3 Výdaje na konečnou spotřebu domácností </t>
  </si>
  <si>
    <t>01 Potraviny a nealkoholické nápoje</t>
  </si>
  <si>
    <t>02 Alkoholické nápoje, tabák a narkotika</t>
  </si>
  <si>
    <t>03 Odívání a obuv</t>
  </si>
  <si>
    <t>04a Nájemné (vč. imputovaného)</t>
  </si>
  <si>
    <t>04b Bydlení, voda, elektřina, plyn</t>
  </si>
  <si>
    <t>05 Bytové vybavení, zařízení domácností; opravy</t>
  </si>
  <si>
    <t>06 Zdravotnictví</t>
  </si>
  <si>
    <t>07 Doprava</t>
  </si>
  <si>
    <t>08 Pošty a telekomunikace</t>
  </si>
  <si>
    <t>09 Rekreace, kultura a sport</t>
  </si>
  <si>
    <t>10 Vzdělání</t>
  </si>
  <si>
    <t xml:space="preserve">11 Stravovací a ubytovací služby </t>
  </si>
  <si>
    <t>12 Ostatní zboží a služby jinde neuvedené</t>
  </si>
  <si>
    <t>4 Výdaje na konečnou spotřebu (1+2+3)</t>
  </si>
  <si>
    <t>5 Naturální sociální transfery vládních institucí</t>
  </si>
  <si>
    <t>14.1 Bydlení</t>
  </si>
  <si>
    <t>14.2 Zdraví</t>
  </si>
  <si>
    <t>14.3 Rekreace a kultura</t>
  </si>
  <si>
    <t>14.4 Vzdělání</t>
  </si>
  <si>
    <t>14.5 Sociální péče</t>
  </si>
  <si>
    <t>13.1 Bydlení</t>
  </si>
  <si>
    <t>13.2 Zdraví</t>
  </si>
  <si>
    <t>13.3 Rekreace a kultura</t>
  </si>
  <si>
    <t>13.4 Vzdělání</t>
  </si>
  <si>
    <t>13.5 Sociální péče</t>
  </si>
  <si>
    <t>13.6 Ostatní služby</t>
  </si>
  <si>
    <t>7 Skutečná konečná spotřeba domácností (3+5+6)</t>
  </si>
  <si>
    <t>8 Skutečná konečná spotřeba (1b+7)</t>
  </si>
  <si>
    <t>Final consumption expenditure of general government</t>
  </si>
  <si>
    <t>Individual consumption (housing, education, medical
  care, etc.)</t>
  </si>
  <si>
    <t>Actual final consumption of households (3+5+6)</t>
  </si>
  <si>
    <t>2 Výdaje na konečnou spotřebu neziskových 
      institucí sloužících domácnostem</t>
  </si>
  <si>
    <t>6 Naturální sociální transfery neziskových institucí
      sloužících domácnostem</t>
  </si>
  <si>
    <t xml:space="preserve">Final consumption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</si>
</sst>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0&quot;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5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8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7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7"/>
      <name val="Times New Roman"/>
      <family val="1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13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left" wrapText="1" indent="1"/>
    </xf>
    <xf numFmtId="1" fontId="5" fillId="0" borderId="17" xfId="0" applyNumberFormat="1" applyFont="1" applyFill="1" applyBorder="1" applyAlignment="1">
      <alignment horizontal="left" wrapText="1" indent="1"/>
    </xf>
    <xf numFmtId="1" fontId="6" fillId="0" borderId="0" xfId="0" applyNumberFormat="1" applyFont="1" applyFill="1" applyBorder="1" applyAlignment="1">
      <alignment horizontal="left" wrapText="1"/>
    </xf>
    <xf numFmtId="3" fontId="6" fillId="0" borderId="17" xfId="0" applyNumberFormat="1" applyFont="1" applyFill="1" applyBorder="1" applyAlignment="1">
      <alignment wrapText="1"/>
    </xf>
    <xf numFmtId="1" fontId="6" fillId="0" borderId="0" xfId="0" applyNumberFormat="1" applyFont="1" applyFill="1" applyBorder="1" applyAlignment="1">
      <alignment wrapText="1"/>
    </xf>
    <xf numFmtId="0" fontId="13" fillId="0" borderId="0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wrapText="1"/>
    </xf>
    <xf numFmtId="0" fontId="13" fillId="0" borderId="17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wrapText="1" indent="1"/>
    </xf>
    <xf numFmtId="0" fontId="4" fillId="0" borderId="17" xfId="0" applyNumberFormat="1" applyFont="1" applyFill="1" applyBorder="1" applyAlignment="1">
      <alignment horizontal="left" wrapText="1" indent="1"/>
    </xf>
    <xf numFmtId="1" fontId="5" fillId="0" borderId="0" xfId="0" applyNumberFormat="1" applyFont="1" applyFill="1" applyBorder="1" applyAlignment="1">
      <alignment horizontal="left" wrapText="1" indent="2"/>
    </xf>
    <xf numFmtId="3" fontId="1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3" fontId="13" fillId="0" borderId="2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 indent="2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evný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tabSelected="1" zoomScalePageLayoutView="0" workbookViewId="0" topLeftCell="A1">
      <selection activeCell="A1" sqref="A1"/>
    </sheetView>
  </sheetViews>
  <sheetFormatPr defaultColWidth="9.75390625" defaultRowHeight="12.75"/>
  <cols>
    <col min="1" max="1" width="42.875" style="1" customWidth="1"/>
    <col min="2" max="10" width="8.75390625" style="1" customWidth="1"/>
    <col min="11" max="11" width="43.625" style="1" customWidth="1"/>
    <col min="12" max="16384" width="9.75390625" style="1" customWidth="1"/>
  </cols>
  <sheetData>
    <row r="1" spans="1:11" ht="15" customHeight="1">
      <c r="A1" s="15" t="s">
        <v>0</v>
      </c>
      <c r="B1" s="2"/>
      <c r="C1" s="2"/>
      <c r="D1" s="2"/>
      <c r="E1" s="2"/>
      <c r="F1" s="2"/>
      <c r="G1" s="2"/>
      <c r="H1" s="2"/>
      <c r="I1" s="2"/>
      <c r="J1" s="2"/>
      <c r="K1" s="14" t="s">
        <v>1</v>
      </c>
    </row>
    <row r="2" spans="1:11" ht="15" customHeight="1">
      <c r="A2" s="16" t="s">
        <v>4</v>
      </c>
      <c r="B2" s="2"/>
      <c r="C2" s="2"/>
      <c r="D2" s="2"/>
      <c r="E2" s="2"/>
      <c r="F2" s="2"/>
      <c r="G2" s="2"/>
      <c r="H2" s="14"/>
      <c r="I2" s="14"/>
      <c r="J2" s="14"/>
      <c r="K2" s="34"/>
    </row>
    <row r="3" spans="1:11" ht="15" customHeight="1">
      <c r="A3" s="46" t="s">
        <v>69</v>
      </c>
      <c r="B3" s="2"/>
      <c r="C3" s="2"/>
      <c r="D3" s="2"/>
      <c r="E3" s="2"/>
      <c r="F3" s="2"/>
      <c r="G3" s="2"/>
      <c r="H3" s="14"/>
      <c r="I3" s="14"/>
      <c r="J3" s="14"/>
      <c r="K3" s="34"/>
    </row>
    <row r="4" spans="1:14" ht="13.5" customHeight="1" thickBot="1">
      <c r="A4" s="30" t="s">
        <v>27</v>
      </c>
      <c r="B4" s="31"/>
      <c r="C4" s="31"/>
      <c r="D4" s="31"/>
      <c r="E4" s="31"/>
      <c r="F4" s="31"/>
      <c r="G4" s="31"/>
      <c r="H4" s="31"/>
      <c r="I4" s="31"/>
      <c r="J4" s="31"/>
      <c r="K4" s="32" t="s">
        <v>28</v>
      </c>
      <c r="L4" s="33"/>
      <c r="M4" s="33"/>
      <c r="N4" s="33"/>
    </row>
    <row r="5" spans="1:14" ht="18.75" customHeight="1" thickBot="1">
      <c r="A5" s="39" t="s">
        <v>2</v>
      </c>
      <c r="B5" s="35">
        <v>2000</v>
      </c>
      <c r="C5" s="35">
        <v>2001</v>
      </c>
      <c r="D5" s="35">
        <v>2002</v>
      </c>
      <c r="E5" s="38">
        <v>2003</v>
      </c>
      <c r="F5" s="36">
        <v>2004</v>
      </c>
      <c r="G5" s="38">
        <v>2005</v>
      </c>
      <c r="H5" s="38">
        <v>2006</v>
      </c>
      <c r="I5" s="38">
        <v>2007</v>
      </c>
      <c r="J5" s="38">
        <v>2008</v>
      </c>
      <c r="K5" s="40" t="s">
        <v>3</v>
      </c>
      <c r="L5" s="33"/>
      <c r="M5" s="33"/>
      <c r="N5" s="33"/>
    </row>
    <row r="6" spans="1:14" ht="16.5" customHeight="1">
      <c r="A6" s="22" t="s">
        <v>32</v>
      </c>
      <c r="B6" s="3">
        <v>460933</v>
      </c>
      <c r="C6" s="3">
        <v>496667</v>
      </c>
      <c r="D6" s="3">
        <v>549494</v>
      </c>
      <c r="E6" s="10">
        <v>603175</v>
      </c>
      <c r="F6" s="28">
        <v>621586</v>
      </c>
      <c r="G6" s="10">
        <v>658458</v>
      </c>
      <c r="H6" s="10">
        <v>686984</v>
      </c>
      <c r="I6" s="10">
        <v>717040</v>
      </c>
      <c r="J6" s="10">
        <v>752825</v>
      </c>
      <c r="K6" s="19" t="s">
        <v>64</v>
      </c>
      <c r="L6" s="33"/>
      <c r="M6" s="33"/>
      <c r="N6" s="33"/>
    </row>
    <row r="7" spans="1:14" ht="22.5" customHeight="1">
      <c r="A7" s="25" t="s">
        <v>33</v>
      </c>
      <c r="B7" s="4">
        <v>228868</v>
      </c>
      <c r="C7" s="4">
        <v>254923</v>
      </c>
      <c r="D7" s="4">
        <v>278316</v>
      </c>
      <c r="E7" s="9">
        <v>297575</v>
      </c>
      <c r="F7" s="29">
        <v>315212</v>
      </c>
      <c r="G7" s="9">
        <v>328775</v>
      </c>
      <c r="H7" s="9">
        <v>344820</v>
      </c>
      <c r="I7" s="9">
        <v>363191</v>
      </c>
      <c r="J7" s="9">
        <v>379641</v>
      </c>
      <c r="K7" s="17" t="s">
        <v>65</v>
      </c>
      <c r="L7" s="33"/>
      <c r="M7" s="33"/>
      <c r="N7" s="33"/>
    </row>
    <row r="8" spans="1:14" ht="13.5" customHeight="1">
      <c r="A8" s="25" t="s">
        <v>34</v>
      </c>
      <c r="B8" s="4">
        <v>232065</v>
      </c>
      <c r="C8" s="4">
        <v>241744</v>
      </c>
      <c r="D8" s="4">
        <v>271178</v>
      </c>
      <c r="E8" s="9">
        <v>305600</v>
      </c>
      <c r="F8" s="29">
        <v>306374</v>
      </c>
      <c r="G8" s="9">
        <v>329683</v>
      </c>
      <c r="H8" s="9">
        <v>342164</v>
      </c>
      <c r="I8" s="9">
        <v>353849</v>
      </c>
      <c r="J8" s="9">
        <v>373184</v>
      </c>
      <c r="K8" s="17" t="s">
        <v>14</v>
      </c>
      <c r="L8" s="33"/>
      <c r="M8" s="33"/>
      <c r="N8" s="33"/>
    </row>
    <row r="9" spans="1:14" ht="13.5" customHeight="1">
      <c r="A9" s="25" t="s">
        <v>18</v>
      </c>
      <c r="B9" s="4">
        <v>158255</v>
      </c>
      <c r="C9" s="4">
        <v>163557</v>
      </c>
      <c r="D9" s="4">
        <v>180421</v>
      </c>
      <c r="E9" s="9">
        <v>203674</v>
      </c>
      <c r="F9" s="29">
        <v>198423</v>
      </c>
      <c r="G9" s="9">
        <v>223489</v>
      </c>
      <c r="H9" s="9">
        <v>226211</v>
      </c>
      <c r="I9" s="9">
        <v>234469</v>
      </c>
      <c r="J9" s="9">
        <v>248391</v>
      </c>
      <c r="K9" s="27" t="s">
        <v>19</v>
      </c>
      <c r="L9" s="33"/>
      <c r="M9" s="33"/>
      <c r="N9" s="33"/>
    </row>
    <row r="10" spans="1:14" ht="24" customHeight="1">
      <c r="A10" s="23" t="s">
        <v>67</v>
      </c>
      <c r="B10" s="3">
        <v>14526</v>
      </c>
      <c r="C10" s="3">
        <v>13381</v>
      </c>
      <c r="D10" s="3">
        <v>14271</v>
      </c>
      <c r="E10" s="10">
        <v>15030</v>
      </c>
      <c r="F10" s="28">
        <v>17693</v>
      </c>
      <c r="G10" s="10">
        <v>21787</v>
      </c>
      <c r="H10" s="10">
        <v>24565</v>
      </c>
      <c r="I10" s="10">
        <v>27991</v>
      </c>
      <c r="J10" s="10">
        <v>30337</v>
      </c>
      <c r="K10" s="19" t="s">
        <v>29</v>
      </c>
      <c r="L10" s="33"/>
      <c r="M10" s="33"/>
      <c r="N10" s="33"/>
    </row>
    <row r="11" spans="1:14" ht="15" customHeight="1">
      <c r="A11" s="22" t="s">
        <v>35</v>
      </c>
      <c r="B11" s="3">
        <v>1134714</v>
      </c>
      <c r="C11" s="3">
        <v>1206935</v>
      </c>
      <c r="D11" s="3">
        <v>1248084</v>
      </c>
      <c r="E11" s="10">
        <v>1317440</v>
      </c>
      <c r="F11" s="28">
        <v>1399200</v>
      </c>
      <c r="G11" s="10">
        <v>1442699</v>
      </c>
      <c r="H11" s="10">
        <v>1537240</v>
      </c>
      <c r="I11" s="10">
        <v>1659552</v>
      </c>
      <c r="J11" s="10">
        <v>1804202</v>
      </c>
      <c r="K11" s="19" t="s">
        <v>20</v>
      </c>
      <c r="L11" s="33"/>
      <c r="M11" s="33"/>
      <c r="N11" s="33"/>
    </row>
    <row r="12" spans="1:14" ht="13.5" customHeight="1">
      <c r="A12" s="25" t="s">
        <v>36</v>
      </c>
      <c r="B12" s="4">
        <v>215256</v>
      </c>
      <c r="C12" s="4">
        <v>232180</v>
      </c>
      <c r="D12" s="4">
        <v>229346</v>
      </c>
      <c r="E12" s="9">
        <v>226781</v>
      </c>
      <c r="F12" s="29">
        <v>236433</v>
      </c>
      <c r="G12" s="9">
        <v>237980</v>
      </c>
      <c r="H12" s="9">
        <v>247147</v>
      </c>
      <c r="I12" s="9">
        <v>269311</v>
      </c>
      <c r="J12" s="9">
        <v>302539</v>
      </c>
      <c r="K12" s="17" t="s">
        <v>21</v>
      </c>
      <c r="L12" s="33"/>
      <c r="M12" s="33"/>
      <c r="N12" s="33"/>
    </row>
    <row r="13" spans="1:14" ht="13.5" customHeight="1">
      <c r="A13" s="25" t="s">
        <v>37</v>
      </c>
      <c r="B13" s="4">
        <v>97362</v>
      </c>
      <c r="C13" s="4">
        <v>98720</v>
      </c>
      <c r="D13" s="4">
        <v>103657</v>
      </c>
      <c r="E13" s="9">
        <v>108498</v>
      </c>
      <c r="F13" s="29">
        <v>110005</v>
      </c>
      <c r="G13" s="9">
        <v>113751</v>
      </c>
      <c r="H13" s="9">
        <v>118968</v>
      </c>
      <c r="I13" s="9">
        <v>129971</v>
      </c>
      <c r="J13" s="9">
        <v>140741</v>
      </c>
      <c r="K13" s="17" t="s">
        <v>5</v>
      </c>
      <c r="L13" s="33"/>
      <c r="M13" s="33"/>
      <c r="N13" s="33"/>
    </row>
    <row r="14" spans="1:14" ht="13.5" customHeight="1">
      <c r="A14" s="25" t="s">
        <v>38</v>
      </c>
      <c r="B14" s="4">
        <v>66427</v>
      </c>
      <c r="C14" s="4">
        <v>68411</v>
      </c>
      <c r="D14" s="4">
        <v>70477</v>
      </c>
      <c r="E14" s="9">
        <v>71106</v>
      </c>
      <c r="F14" s="29">
        <v>73384</v>
      </c>
      <c r="G14" s="9">
        <v>72505</v>
      </c>
      <c r="H14" s="9">
        <v>73390</v>
      </c>
      <c r="I14" s="9">
        <v>74463</v>
      </c>
      <c r="J14" s="9">
        <v>78212</v>
      </c>
      <c r="K14" s="17" t="s">
        <v>6</v>
      </c>
      <c r="L14" s="33"/>
      <c r="M14" s="33"/>
      <c r="N14" s="33"/>
    </row>
    <row r="15" spans="1:14" ht="13.5" customHeight="1">
      <c r="A15" s="25" t="s">
        <v>39</v>
      </c>
      <c r="B15" s="4">
        <v>139170</v>
      </c>
      <c r="C15" s="4">
        <v>145878</v>
      </c>
      <c r="D15" s="4">
        <v>151888</v>
      </c>
      <c r="E15" s="9">
        <v>162921</v>
      </c>
      <c r="F15" s="29">
        <v>175843</v>
      </c>
      <c r="G15" s="9">
        <v>188368</v>
      </c>
      <c r="H15" s="9">
        <v>197635</v>
      </c>
      <c r="I15" s="9">
        <v>212696</v>
      </c>
      <c r="J15" s="9">
        <v>231197</v>
      </c>
      <c r="K15" s="17" t="s">
        <v>17</v>
      </c>
      <c r="L15" s="33"/>
      <c r="M15" s="33"/>
      <c r="N15" s="33"/>
    </row>
    <row r="16" spans="1:14" ht="13.5" customHeight="1">
      <c r="A16" s="25" t="s">
        <v>40</v>
      </c>
      <c r="B16" s="4">
        <v>107753</v>
      </c>
      <c r="C16" s="4">
        <v>115170</v>
      </c>
      <c r="D16" s="4">
        <v>127811</v>
      </c>
      <c r="E16" s="9">
        <v>134634</v>
      </c>
      <c r="F16" s="29">
        <v>141657</v>
      </c>
      <c r="G16" s="9">
        <v>147939</v>
      </c>
      <c r="H16" s="9">
        <v>159774</v>
      </c>
      <c r="I16" s="9">
        <v>162756</v>
      </c>
      <c r="J16" s="9">
        <v>179486</v>
      </c>
      <c r="K16" s="17" t="s">
        <v>22</v>
      </c>
      <c r="L16" s="33"/>
      <c r="M16" s="33"/>
      <c r="N16" s="33"/>
    </row>
    <row r="17" spans="1:14" ht="22.5" customHeight="1">
      <c r="A17" s="25" t="s">
        <v>41</v>
      </c>
      <c r="B17" s="4">
        <v>70859</v>
      </c>
      <c r="C17" s="4">
        <v>70028</v>
      </c>
      <c r="D17" s="4">
        <v>69308</v>
      </c>
      <c r="E17" s="9">
        <v>73810</v>
      </c>
      <c r="F17" s="29">
        <v>75037</v>
      </c>
      <c r="G17" s="9">
        <v>77921</v>
      </c>
      <c r="H17" s="9">
        <v>83750</v>
      </c>
      <c r="I17" s="9">
        <v>90975</v>
      </c>
      <c r="J17" s="9">
        <v>94554</v>
      </c>
      <c r="K17" s="17" t="s">
        <v>30</v>
      </c>
      <c r="L17" s="33"/>
      <c r="M17" s="33"/>
      <c r="N17" s="33"/>
    </row>
    <row r="18" spans="1:14" ht="13.5" customHeight="1">
      <c r="A18" s="25" t="s">
        <v>42</v>
      </c>
      <c r="B18" s="4">
        <v>13728</v>
      </c>
      <c r="C18" s="4">
        <v>16499</v>
      </c>
      <c r="D18" s="4">
        <v>16776</v>
      </c>
      <c r="E18" s="9">
        <v>17935</v>
      </c>
      <c r="F18" s="29">
        <v>21899</v>
      </c>
      <c r="G18" s="9">
        <v>23189</v>
      </c>
      <c r="H18" s="9">
        <v>25120</v>
      </c>
      <c r="I18" s="9">
        <v>33024</v>
      </c>
      <c r="J18" s="9">
        <v>43520</v>
      </c>
      <c r="K18" s="17" t="s">
        <v>7</v>
      </c>
      <c r="L18" s="33"/>
      <c r="M18" s="33"/>
      <c r="N18" s="33"/>
    </row>
    <row r="19" spans="1:14" ht="13.5" customHeight="1">
      <c r="A19" s="25" t="s">
        <v>43</v>
      </c>
      <c r="B19" s="4">
        <v>119889</v>
      </c>
      <c r="C19" s="4">
        <v>122970</v>
      </c>
      <c r="D19" s="4">
        <v>119623</v>
      </c>
      <c r="E19" s="9">
        <v>135585</v>
      </c>
      <c r="F19" s="29">
        <v>155117</v>
      </c>
      <c r="G19" s="9">
        <v>166170</v>
      </c>
      <c r="H19" s="9">
        <v>184055</v>
      </c>
      <c r="I19" s="9">
        <v>198414</v>
      </c>
      <c r="J19" s="9">
        <v>211544</v>
      </c>
      <c r="K19" s="17" t="s">
        <v>8</v>
      </c>
      <c r="L19" s="33"/>
      <c r="M19" s="33"/>
      <c r="N19" s="33"/>
    </row>
    <row r="20" spans="1:14" ht="13.5" customHeight="1">
      <c r="A20" s="25" t="s">
        <v>44</v>
      </c>
      <c r="B20" s="4">
        <v>23939</v>
      </c>
      <c r="C20" s="4">
        <v>30255</v>
      </c>
      <c r="D20" s="4">
        <v>38090</v>
      </c>
      <c r="E20" s="9">
        <v>46327</v>
      </c>
      <c r="F20" s="29">
        <v>50003</v>
      </c>
      <c r="G20" s="9">
        <v>52558</v>
      </c>
      <c r="H20" s="9">
        <v>61171</v>
      </c>
      <c r="I20" s="9">
        <v>62576</v>
      </c>
      <c r="J20" s="9">
        <v>65655</v>
      </c>
      <c r="K20" s="17" t="s">
        <v>9</v>
      </c>
      <c r="L20" s="33"/>
      <c r="M20" s="33"/>
      <c r="N20" s="33"/>
    </row>
    <row r="21" spans="1:14" ht="13.5" customHeight="1">
      <c r="A21" s="25" t="s">
        <v>45</v>
      </c>
      <c r="B21" s="4">
        <v>129241</v>
      </c>
      <c r="C21" s="4">
        <v>142311</v>
      </c>
      <c r="D21" s="4">
        <v>145825</v>
      </c>
      <c r="E21" s="9">
        <v>156493</v>
      </c>
      <c r="F21" s="29">
        <v>164435</v>
      </c>
      <c r="G21" s="9">
        <v>168678</v>
      </c>
      <c r="H21" s="9">
        <v>169937</v>
      </c>
      <c r="I21" s="9">
        <v>180088</v>
      </c>
      <c r="J21" s="9">
        <v>192426</v>
      </c>
      <c r="K21" s="17" t="s">
        <v>12</v>
      </c>
      <c r="L21" s="33"/>
      <c r="M21" s="33"/>
      <c r="N21" s="33"/>
    </row>
    <row r="22" spans="1:14" ht="13.5" customHeight="1">
      <c r="A22" s="25" t="s">
        <v>46</v>
      </c>
      <c r="B22" s="4">
        <v>5253</v>
      </c>
      <c r="C22" s="4">
        <v>4728</v>
      </c>
      <c r="D22" s="4">
        <v>6426</v>
      </c>
      <c r="E22" s="9">
        <v>6358</v>
      </c>
      <c r="F22" s="29">
        <v>9236</v>
      </c>
      <c r="G22" s="9">
        <v>10076</v>
      </c>
      <c r="H22" s="9">
        <v>10473</v>
      </c>
      <c r="I22" s="9">
        <v>11691</v>
      </c>
      <c r="J22" s="9">
        <v>13478</v>
      </c>
      <c r="K22" s="17" t="s">
        <v>10</v>
      </c>
      <c r="L22" s="33"/>
      <c r="M22" s="33"/>
      <c r="N22" s="33"/>
    </row>
    <row r="23" spans="1:14" ht="13.5" customHeight="1">
      <c r="A23" s="25" t="s">
        <v>47</v>
      </c>
      <c r="B23" s="4">
        <v>56612</v>
      </c>
      <c r="C23" s="4">
        <v>61672</v>
      </c>
      <c r="D23" s="4">
        <v>64374</v>
      </c>
      <c r="E23" s="9">
        <v>64198</v>
      </c>
      <c r="F23" s="29">
        <v>70511</v>
      </c>
      <c r="G23" s="9">
        <v>68071</v>
      </c>
      <c r="H23" s="9">
        <v>71822</v>
      </c>
      <c r="I23" s="9">
        <v>76881</v>
      </c>
      <c r="J23" s="9">
        <v>85917</v>
      </c>
      <c r="K23" s="17" t="s">
        <v>15</v>
      </c>
      <c r="L23" s="33"/>
      <c r="M23" s="33"/>
      <c r="N23" s="33"/>
    </row>
    <row r="24" spans="1:14" ht="13.5" customHeight="1">
      <c r="A24" s="25" t="s">
        <v>48</v>
      </c>
      <c r="B24" s="4">
        <v>89225</v>
      </c>
      <c r="C24" s="4">
        <v>98113</v>
      </c>
      <c r="D24" s="4">
        <v>104483</v>
      </c>
      <c r="E24" s="9">
        <v>112794</v>
      </c>
      <c r="F24" s="29">
        <v>115640</v>
      </c>
      <c r="G24" s="9">
        <v>115493</v>
      </c>
      <c r="H24" s="9">
        <v>133998</v>
      </c>
      <c r="I24" s="9">
        <v>156706</v>
      </c>
      <c r="J24" s="9">
        <v>164933</v>
      </c>
      <c r="K24" s="17" t="s">
        <v>23</v>
      </c>
      <c r="L24" s="33"/>
      <c r="M24" s="33"/>
      <c r="N24" s="33"/>
    </row>
    <row r="25" spans="1:14" ht="15" customHeight="1">
      <c r="A25" s="24" t="s">
        <v>49</v>
      </c>
      <c r="B25" s="5">
        <v>1610173</v>
      </c>
      <c r="C25" s="5">
        <v>1716983</v>
      </c>
      <c r="D25" s="5">
        <v>1811849</v>
      </c>
      <c r="E25" s="6">
        <v>1935645</v>
      </c>
      <c r="F25" s="43">
        <v>2038479</v>
      </c>
      <c r="G25" s="6">
        <v>2122944</v>
      </c>
      <c r="H25" s="6">
        <v>2248789</v>
      </c>
      <c r="I25" s="6">
        <f>+I6+I10+I11</f>
        <v>2404583</v>
      </c>
      <c r="J25" s="6">
        <f>+J6+J10+J11</f>
        <v>2587364</v>
      </c>
      <c r="K25" s="20" t="s">
        <v>26</v>
      </c>
      <c r="L25" s="33"/>
      <c r="M25" s="33"/>
      <c r="N25" s="33"/>
    </row>
    <row r="26" spans="1:14" ht="15" customHeight="1">
      <c r="A26" s="22" t="s">
        <v>50</v>
      </c>
      <c r="B26" s="7">
        <v>228868</v>
      </c>
      <c r="C26" s="7">
        <v>254923</v>
      </c>
      <c r="D26" s="8">
        <v>278316</v>
      </c>
      <c r="E26" s="7">
        <v>297575</v>
      </c>
      <c r="F26" s="44">
        <v>315211</v>
      </c>
      <c r="G26" s="7">
        <v>328775</v>
      </c>
      <c r="H26" s="7">
        <v>344820</v>
      </c>
      <c r="I26" s="7">
        <v>363191</v>
      </c>
      <c r="J26" s="7">
        <v>379641</v>
      </c>
      <c r="K26" s="13" t="s">
        <v>24</v>
      </c>
      <c r="L26" s="33"/>
      <c r="M26" s="33"/>
      <c r="N26" s="33"/>
    </row>
    <row r="27" spans="1:14" ht="13.5" customHeight="1">
      <c r="A27" s="25" t="s">
        <v>51</v>
      </c>
      <c r="B27" s="9">
        <v>48</v>
      </c>
      <c r="C27" s="9">
        <v>53</v>
      </c>
      <c r="D27" s="11">
        <v>60</v>
      </c>
      <c r="E27" s="9">
        <v>71</v>
      </c>
      <c r="F27" s="29">
        <v>0</v>
      </c>
      <c r="G27" s="9">
        <v>0</v>
      </c>
      <c r="H27" s="9">
        <v>2300</v>
      </c>
      <c r="I27" s="9">
        <v>2100</v>
      </c>
      <c r="J27" s="9">
        <v>2104</v>
      </c>
      <c r="K27" s="17" t="s">
        <v>11</v>
      </c>
      <c r="L27" s="33"/>
      <c r="M27" s="33"/>
      <c r="N27" s="33"/>
    </row>
    <row r="28" spans="1:14" ht="13.5" customHeight="1">
      <c r="A28" s="25" t="s">
        <v>52</v>
      </c>
      <c r="B28" s="9">
        <v>115892</v>
      </c>
      <c r="C28" s="9">
        <v>128328</v>
      </c>
      <c r="D28" s="11">
        <v>142952</v>
      </c>
      <c r="E28" s="9">
        <v>151438</v>
      </c>
      <c r="F28" s="29">
        <v>155605</v>
      </c>
      <c r="G28" s="9">
        <v>168586</v>
      </c>
      <c r="H28" s="9">
        <v>172261</v>
      </c>
      <c r="I28" s="9">
        <v>186964</v>
      </c>
      <c r="J28" s="9">
        <v>198865</v>
      </c>
      <c r="K28" s="17" t="s">
        <v>7</v>
      </c>
      <c r="L28" s="33"/>
      <c r="M28" s="33"/>
      <c r="N28" s="33"/>
    </row>
    <row r="29" spans="1:14" ht="13.5" customHeight="1">
      <c r="A29" s="25" t="s">
        <v>53</v>
      </c>
      <c r="B29" s="9">
        <v>11425</v>
      </c>
      <c r="C29" s="9">
        <v>12349</v>
      </c>
      <c r="D29" s="11">
        <v>12950</v>
      </c>
      <c r="E29" s="9">
        <v>13767</v>
      </c>
      <c r="F29" s="29">
        <v>14614</v>
      </c>
      <c r="G29" s="9">
        <v>13987</v>
      </c>
      <c r="H29" s="9">
        <v>14799</v>
      </c>
      <c r="I29" s="9">
        <v>15409</v>
      </c>
      <c r="J29" s="9">
        <v>16480</v>
      </c>
      <c r="K29" s="17" t="s">
        <v>12</v>
      </c>
      <c r="L29" s="33"/>
      <c r="M29" s="33"/>
      <c r="N29" s="33"/>
    </row>
    <row r="30" spans="1:14" ht="13.5" customHeight="1">
      <c r="A30" s="25" t="s">
        <v>54</v>
      </c>
      <c r="B30" s="9">
        <v>88178</v>
      </c>
      <c r="C30" s="9">
        <v>99261</v>
      </c>
      <c r="D30" s="11">
        <v>106300</v>
      </c>
      <c r="E30" s="9">
        <v>115354</v>
      </c>
      <c r="F30" s="29">
        <v>124944</v>
      </c>
      <c r="G30" s="9">
        <v>128446</v>
      </c>
      <c r="H30" s="9">
        <v>136841</v>
      </c>
      <c r="I30" s="9">
        <v>141145</v>
      </c>
      <c r="J30" s="9">
        <v>145367</v>
      </c>
      <c r="K30" s="17" t="s">
        <v>10</v>
      </c>
      <c r="L30" s="33"/>
      <c r="M30" s="33"/>
      <c r="N30" s="33"/>
    </row>
    <row r="31" spans="1:14" ht="13.5" customHeight="1">
      <c r="A31" s="25" t="s">
        <v>55</v>
      </c>
      <c r="B31" s="9">
        <v>13325</v>
      </c>
      <c r="C31" s="9">
        <v>14932</v>
      </c>
      <c r="D31" s="11">
        <v>16054</v>
      </c>
      <c r="E31" s="9">
        <v>16945</v>
      </c>
      <c r="F31" s="29">
        <v>20048</v>
      </c>
      <c r="G31" s="9">
        <v>17756</v>
      </c>
      <c r="H31" s="9">
        <v>18619</v>
      </c>
      <c r="I31" s="9">
        <v>17573</v>
      </c>
      <c r="J31" s="9">
        <v>16825</v>
      </c>
      <c r="K31" s="17" t="s">
        <v>13</v>
      </c>
      <c r="L31" s="33"/>
      <c r="M31" s="33"/>
      <c r="N31" s="33"/>
    </row>
    <row r="32" spans="1:14" ht="24" customHeight="1">
      <c r="A32" s="22" t="s">
        <v>68</v>
      </c>
      <c r="B32" s="10">
        <v>14526</v>
      </c>
      <c r="C32" s="10">
        <v>13381</v>
      </c>
      <c r="D32" s="10">
        <v>14271</v>
      </c>
      <c r="E32" s="10">
        <v>15030</v>
      </c>
      <c r="F32" s="28">
        <v>17693</v>
      </c>
      <c r="G32" s="10">
        <v>21787</v>
      </c>
      <c r="H32" s="10">
        <v>24565</v>
      </c>
      <c r="I32" s="10">
        <v>27991</v>
      </c>
      <c r="J32" s="10">
        <v>30337</v>
      </c>
      <c r="K32" s="13" t="s">
        <v>31</v>
      </c>
      <c r="L32" s="33"/>
      <c r="M32" s="33"/>
      <c r="N32" s="41"/>
    </row>
    <row r="33" spans="1:14" ht="13.5" customHeight="1">
      <c r="A33" s="25" t="s">
        <v>56</v>
      </c>
      <c r="B33" s="9">
        <v>43</v>
      </c>
      <c r="C33" s="9">
        <v>133</v>
      </c>
      <c r="D33" s="9">
        <v>290</v>
      </c>
      <c r="E33" s="9">
        <v>716</v>
      </c>
      <c r="F33" s="29">
        <v>920</v>
      </c>
      <c r="G33" s="9">
        <v>5</v>
      </c>
      <c r="H33" s="9">
        <v>3</v>
      </c>
      <c r="I33" s="9">
        <v>375</v>
      </c>
      <c r="J33" s="9">
        <v>362</v>
      </c>
      <c r="K33" s="17" t="s">
        <v>11</v>
      </c>
      <c r="L33" s="33"/>
      <c r="M33" s="33"/>
      <c r="N33" s="33"/>
    </row>
    <row r="34" spans="1:14" ht="13.5" customHeight="1">
      <c r="A34" s="25" t="s">
        <v>57</v>
      </c>
      <c r="B34" s="9">
        <v>107</v>
      </c>
      <c r="C34" s="9">
        <v>138</v>
      </c>
      <c r="D34" s="9">
        <v>137</v>
      </c>
      <c r="E34" s="9">
        <v>188</v>
      </c>
      <c r="F34" s="29">
        <v>208</v>
      </c>
      <c r="G34" s="9">
        <v>1304</v>
      </c>
      <c r="H34" s="9">
        <v>1158</v>
      </c>
      <c r="I34" s="9">
        <v>1417</v>
      </c>
      <c r="J34" s="9">
        <v>1491</v>
      </c>
      <c r="K34" s="17" t="s">
        <v>7</v>
      </c>
      <c r="L34" s="33"/>
      <c r="M34" s="33"/>
      <c r="N34" s="33"/>
    </row>
    <row r="35" spans="1:14" ht="13.5" customHeight="1">
      <c r="A35" s="25" t="s">
        <v>58</v>
      </c>
      <c r="B35" s="9">
        <v>6641</v>
      </c>
      <c r="C35" s="9">
        <v>5795</v>
      </c>
      <c r="D35" s="9">
        <v>6106</v>
      </c>
      <c r="E35" s="9">
        <v>6283</v>
      </c>
      <c r="F35" s="29">
        <v>7847</v>
      </c>
      <c r="G35" s="9">
        <v>7780</v>
      </c>
      <c r="H35" s="9">
        <v>9414</v>
      </c>
      <c r="I35" s="9">
        <v>11238</v>
      </c>
      <c r="J35" s="9">
        <v>11871</v>
      </c>
      <c r="K35" s="17" t="s">
        <v>12</v>
      </c>
      <c r="L35" s="33"/>
      <c r="M35" s="33"/>
      <c r="N35" s="42"/>
    </row>
    <row r="36" spans="1:14" ht="13.5" customHeight="1">
      <c r="A36" s="25" t="s">
        <v>59</v>
      </c>
      <c r="B36" s="9">
        <v>809</v>
      </c>
      <c r="C36" s="9">
        <v>914</v>
      </c>
      <c r="D36" s="9">
        <v>889</v>
      </c>
      <c r="E36" s="9">
        <v>1200</v>
      </c>
      <c r="F36" s="29">
        <v>1259</v>
      </c>
      <c r="G36" s="9">
        <v>1788</v>
      </c>
      <c r="H36" s="9">
        <v>2044</v>
      </c>
      <c r="I36" s="9">
        <v>2186</v>
      </c>
      <c r="J36" s="9">
        <v>2344</v>
      </c>
      <c r="K36" s="17" t="s">
        <v>10</v>
      </c>
      <c r="L36" s="33"/>
      <c r="M36" s="33"/>
      <c r="N36" s="33"/>
    </row>
    <row r="37" spans="1:14" ht="13.5" customHeight="1">
      <c r="A37" s="25" t="s">
        <v>60</v>
      </c>
      <c r="B37" s="9">
        <v>390</v>
      </c>
      <c r="C37" s="9">
        <v>575</v>
      </c>
      <c r="D37" s="9">
        <v>507</v>
      </c>
      <c r="E37" s="9">
        <v>607</v>
      </c>
      <c r="F37" s="29">
        <v>756</v>
      </c>
      <c r="G37" s="9">
        <v>2661</v>
      </c>
      <c r="H37" s="9">
        <v>3563</v>
      </c>
      <c r="I37" s="9">
        <v>2408</v>
      </c>
      <c r="J37" s="9">
        <v>2592</v>
      </c>
      <c r="K37" s="17" t="s">
        <v>13</v>
      </c>
      <c r="L37" s="33"/>
      <c r="M37" s="33"/>
      <c r="N37" s="33"/>
    </row>
    <row r="38" spans="1:14" ht="13.5" customHeight="1">
      <c r="A38" s="26" t="s">
        <v>61</v>
      </c>
      <c r="B38" s="12">
        <v>6536</v>
      </c>
      <c r="C38" s="12">
        <v>5826</v>
      </c>
      <c r="D38" s="12">
        <v>6342</v>
      </c>
      <c r="E38" s="12">
        <v>6036</v>
      </c>
      <c r="F38" s="45">
        <v>6703</v>
      </c>
      <c r="G38" s="12">
        <v>8249</v>
      </c>
      <c r="H38" s="12">
        <v>8383</v>
      </c>
      <c r="I38" s="12">
        <v>10367</v>
      </c>
      <c r="J38" s="12">
        <v>11677</v>
      </c>
      <c r="K38" s="18" t="s">
        <v>16</v>
      </c>
      <c r="L38" s="33"/>
      <c r="M38" s="33"/>
      <c r="N38" s="33"/>
    </row>
    <row r="39" spans="1:14" ht="15" customHeight="1">
      <c r="A39" s="22" t="s">
        <v>62</v>
      </c>
      <c r="B39" s="10">
        <v>1378108</v>
      </c>
      <c r="C39" s="10">
        <v>1475239</v>
      </c>
      <c r="D39" s="10">
        <v>1540671</v>
      </c>
      <c r="E39" s="10">
        <v>1630045</v>
      </c>
      <c r="F39" s="28">
        <v>1732104</v>
      </c>
      <c r="G39" s="10">
        <v>1793261</v>
      </c>
      <c r="H39" s="10">
        <v>1906625</v>
      </c>
      <c r="I39" s="10">
        <f>+I11+I26+I32</f>
        <v>2050734</v>
      </c>
      <c r="J39" s="10">
        <f>+J11+J26+J32</f>
        <v>2214180</v>
      </c>
      <c r="K39" s="21" t="s">
        <v>66</v>
      </c>
      <c r="L39" s="33"/>
      <c r="M39" s="33"/>
      <c r="N39" s="33"/>
    </row>
    <row r="40" spans="1:14" ht="15" customHeight="1">
      <c r="A40" s="22" t="s">
        <v>63</v>
      </c>
      <c r="B40" s="10">
        <v>1610173</v>
      </c>
      <c r="C40" s="10">
        <v>1716983</v>
      </c>
      <c r="D40" s="10">
        <v>1811849</v>
      </c>
      <c r="E40" s="10">
        <v>1935645</v>
      </c>
      <c r="F40" s="28">
        <v>2038478</v>
      </c>
      <c r="G40" s="10">
        <v>2122944</v>
      </c>
      <c r="H40" s="10">
        <v>2248789</v>
      </c>
      <c r="I40" s="10">
        <f>+I39+I8</f>
        <v>2404583</v>
      </c>
      <c r="J40" s="10">
        <f>+J39+J8</f>
        <v>2587364</v>
      </c>
      <c r="K40" s="21" t="s">
        <v>25</v>
      </c>
      <c r="L40" s="33"/>
      <c r="M40" s="33"/>
      <c r="N40" s="33"/>
    </row>
    <row r="41" spans="1:14" ht="11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11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4" spans="2:10" ht="11.25">
      <c r="B44" s="37"/>
      <c r="C44" s="37"/>
      <c r="D44" s="37"/>
      <c r="E44" s="37"/>
      <c r="F44" s="37"/>
      <c r="G44" s="37"/>
      <c r="H44" s="37"/>
      <c r="I44" s="37"/>
      <c r="J44" s="37"/>
    </row>
    <row r="45" spans="2:10" ht="11.25">
      <c r="B45" s="37"/>
      <c r="C45" s="37"/>
      <c r="D45" s="37"/>
      <c r="E45" s="37"/>
      <c r="F45" s="37"/>
      <c r="G45" s="37"/>
      <c r="H45" s="37"/>
      <c r="I45" s="37"/>
      <c r="J45" s="37"/>
    </row>
    <row r="46" spans="2:10" ht="11.25">
      <c r="B46" s="37"/>
      <c r="C46" s="37"/>
      <c r="D46" s="37"/>
      <c r="E46" s="37"/>
      <c r="F46" s="37"/>
      <c r="G46" s="37"/>
      <c r="H46" s="37"/>
      <c r="I46" s="37"/>
      <c r="J46" s="37"/>
    </row>
    <row r="47" spans="2:10" ht="11.25">
      <c r="B47" s="37"/>
      <c r="C47" s="37"/>
      <c r="D47" s="37"/>
      <c r="E47" s="37"/>
      <c r="F47" s="37"/>
      <c r="G47" s="37"/>
      <c r="H47" s="37"/>
      <c r="I47" s="37"/>
      <c r="J47" s="37"/>
    </row>
    <row r="48" spans="2:10" ht="11.25">
      <c r="B48" s="37"/>
      <c r="C48" s="37"/>
      <c r="D48" s="37"/>
      <c r="E48" s="37"/>
      <c r="F48" s="37"/>
      <c r="G48" s="37"/>
      <c r="H48" s="37"/>
      <c r="I48" s="37"/>
      <c r="J48" s="37"/>
    </row>
    <row r="49" spans="2:10" ht="11.25">
      <c r="B49" s="37"/>
      <c r="C49" s="37"/>
      <c r="D49" s="37"/>
      <c r="E49" s="37"/>
      <c r="F49" s="37"/>
      <c r="G49" s="37"/>
      <c r="H49" s="37"/>
      <c r="I49" s="37"/>
      <c r="J49" s="37"/>
    </row>
    <row r="50" spans="2:10" ht="11.25">
      <c r="B50" s="37"/>
      <c r="C50" s="37"/>
      <c r="D50" s="37"/>
      <c r="E50" s="37"/>
      <c r="F50" s="37"/>
      <c r="G50" s="37"/>
      <c r="H50" s="37"/>
      <c r="I50" s="37"/>
      <c r="J50" s="37"/>
    </row>
  </sheetData>
  <sheetProtection/>
  <printOptions/>
  <pageMargins left="0.7874015748031497" right="0.7874015748031497" top="0.66" bottom="0.55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novotna17122</cp:lastModifiedBy>
  <cp:lastPrinted>2009-10-05T05:53:12Z</cp:lastPrinted>
  <dcterms:created xsi:type="dcterms:W3CDTF">2001-07-23T11:52:15Z</dcterms:created>
  <dcterms:modified xsi:type="dcterms:W3CDTF">2010-10-07T10:19:13Z</dcterms:modified>
  <cp:category/>
  <cp:version/>
  <cp:contentType/>
  <cp:contentStatus/>
</cp:coreProperties>
</file>