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605" windowWidth="10800" windowHeight="9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<sst xmlns="http://schemas.openxmlformats.org/spreadsheetml/2006/main" count="93" uniqueCount="61">
  <si>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SCIENCE AND TECHNOLOGY,                   INFORMATION SOCIETY</t>
  </si>
  <si>
    <t>Ukazatele</t>
  </si>
  <si>
    <t>Indicators</t>
  </si>
  <si>
    <t>VĚDA A TECHNOLOGIE,                                     INFORMAČNÍ SPOLEČNOST</t>
  </si>
  <si>
    <t>přes internet</t>
  </si>
  <si>
    <t>Elektronický prodej celkem</t>
  </si>
  <si>
    <t>Elektronické nakupování celkem</t>
  </si>
  <si>
    <t>z toho podle použitých sítí:</t>
  </si>
  <si>
    <t>přes ostatní počítačové sítě</t>
  </si>
  <si>
    <t>z toho podle typu zákazníků:</t>
  </si>
  <si>
    <t>ostatním ekon. subjektům</t>
  </si>
  <si>
    <t>konečným spotřebitelům</t>
  </si>
  <si>
    <t>podle velikosti ek. subjektu:</t>
  </si>
  <si>
    <t>malé (10-49 zaměstnaných osob)</t>
  </si>
  <si>
    <t>střední (50-249 zaměstnaných osob)</t>
  </si>
  <si>
    <t>velké (250 a více zaměstnaných osob)</t>
  </si>
  <si>
    <t>D Zpracovatelský průmysl</t>
  </si>
  <si>
    <t>F Stavebnictví</t>
  </si>
  <si>
    <t>I Doprava, skladování a spoje</t>
  </si>
  <si>
    <t>K Podnikové služby</t>
  </si>
  <si>
    <t>E  Výroba a rozvod elektřiny, plynu a vody</t>
  </si>
  <si>
    <t>Manufacturing</t>
  </si>
  <si>
    <t>Electricity, gas and water supply</t>
  </si>
  <si>
    <t>Constuction</t>
  </si>
  <si>
    <t>Transport, storage &amp; communications</t>
  </si>
  <si>
    <t>Real estate, renting and business services</t>
  </si>
  <si>
    <r>
      <t xml:space="preserve"> Financial volume of electronic commerce of businesses</t>
    </r>
    <r>
      <rPr>
        <i/>
        <vertAlign val="superscript"/>
        <sz val="10"/>
        <rFont val="Arial CE"/>
        <family val="2"/>
      </rPr>
      <t>*)</t>
    </r>
  </si>
  <si>
    <t>Electronic purchase, total</t>
  </si>
  <si>
    <t>By network used</t>
  </si>
  <si>
    <t>Via Internet</t>
  </si>
  <si>
    <t>Via other computer networks</t>
  </si>
  <si>
    <t xml:space="preserve">By size of business </t>
  </si>
  <si>
    <t>Small (10-49 employed persons)</t>
  </si>
  <si>
    <t>Medium (50-249 employed persons)</t>
  </si>
  <si>
    <t>Large (250+ employed persons)</t>
  </si>
  <si>
    <t>By kind of activity (CZ-NACE)</t>
  </si>
  <si>
    <t>Electronic sale, total</t>
  </si>
  <si>
    <t>By type of customer</t>
  </si>
  <si>
    <t>To other businesses</t>
  </si>
  <si>
    <t>To final consumers</t>
  </si>
  <si>
    <r>
      <t>13</t>
    </r>
    <r>
      <rPr>
        <sz val="10"/>
        <rFont val="Arial"/>
        <family val="2"/>
      </rPr>
      <t>-25</t>
    </r>
    <r>
      <rPr>
        <b/>
        <sz val="10"/>
        <rFont val="Arial"/>
        <family val="2"/>
      </rPr>
      <t>. Finanční objem elektronického obchodování ekonomických subjektů</t>
    </r>
    <r>
      <rPr>
        <b/>
        <vertAlign val="superscript"/>
        <sz val="10"/>
        <rFont val="Arial"/>
        <family val="2"/>
      </rPr>
      <t xml:space="preserve">*) </t>
    </r>
  </si>
  <si>
    <t>podle odvětví (OKEČ):</t>
  </si>
  <si>
    <t>v procentech</t>
  </si>
  <si>
    <t>Per cent</t>
  </si>
  <si>
    <r>
      <t>2004</t>
    </r>
    <r>
      <rPr>
        <vertAlign val="superscript"/>
        <sz val="8"/>
        <rFont val="Arial CE"/>
        <family val="2"/>
      </rPr>
      <t>1)</t>
    </r>
  </si>
  <si>
    <r>
      <t>G Obchod</t>
    </r>
    <r>
      <rPr>
        <vertAlign val="superscript"/>
        <sz val="8"/>
        <rFont val="Arial CE"/>
        <family val="2"/>
      </rPr>
      <t>2)</t>
    </r>
  </si>
  <si>
    <r>
      <t>Wholesale &amp; retail trade</t>
    </r>
    <r>
      <rPr>
        <i/>
        <vertAlign val="superscript"/>
        <sz val="8"/>
        <rFont val="Arial CE"/>
        <family val="2"/>
      </rPr>
      <t>2)</t>
    </r>
  </si>
  <si>
    <r>
      <t>H Ubytování a stravování</t>
    </r>
    <r>
      <rPr>
        <vertAlign val="superscript"/>
        <sz val="8"/>
        <rFont val="Arial CE"/>
        <family val="2"/>
      </rPr>
      <t>3)</t>
    </r>
  </si>
  <si>
    <r>
      <t>Hotels and restaurants</t>
    </r>
    <r>
      <rPr>
        <i/>
        <vertAlign val="superscript"/>
        <sz val="8"/>
        <rFont val="Arial CE"/>
        <family val="2"/>
      </rPr>
      <t>3)</t>
    </r>
  </si>
  <si>
    <r>
      <t>O Ostatní veřejné, sociální a osobní služby</t>
    </r>
    <r>
      <rPr>
        <vertAlign val="superscript"/>
        <sz val="8"/>
        <rFont val="Arial CE"/>
        <family val="2"/>
      </rPr>
      <t>4)</t>
    </r>
  </si>
  <si>
    <r>
      <t>Other community, social &amp; personal 
  service activities</t>
    </r>
    <r>
      <rPr>
        <i/>
        <vertAlign val="superscript"/>
        <sz val="8"/>
        <rFont val="Arial CE"/>
        <family val="2"/>
      </rPr>
      <t>4)</t>
    </r>
  </si>
  <si>
    <r>
      <t xml:space="preserve">1) </t>
    </r>
    <r>
      <rPr>
        <sz val="8"/>
        <rFont val="Arial CE"/>
        <family val="2"/>
      </rPr>
      <t>předběžné údaje</t>
    </r>
  </si>
  <si>
    <r>
      <t xml:space="preserve">1) </t>
    </r>
    <r>
      <rPr>
        <i/>
        <sz val="8"/>
        <rFont val="Arial CE"/>
        <family val="2"/>
      </rPr>
      <t>Preliminary</t>
    </r>
  </si>
  <si>
    <r>
      <t xml:space="preserve">3) </t>
    </r>
    <r>
      <rPr>
        <sz val="8"/>
        <rFont val="Arial CE"/>
        <family val="2"/>
      </rPr>
      <t>jen 55.1+ 55.2 OKEČ</t>
    </r>
  </si>
  <si>
    <r>
      <t>3)</t>
    </r>
    <r>
      <rPr>
        <i/>
        <sz val="8"/>
        <rFont val="Arial CE"/>
        <family val="2"/>
      </rPr>
      <t xml:space="preserve"> Only CZ-NACE 55.1+55.2</t>
    </r>
  </si>
  <si>
    <r>
      <t>4)</t>
    </r>
    <r>
      <rPr>
        <sz val="8"/>
        <rFont val="Arial CE"/>
        <family val="2"/>
      </rPr>
      <t xml:space="preserve"> v letech 2001 až 2003 jen 92 OKEČ, v roce 2004 92+93 OKEČ</t>
    </r>
  </si>
  <si>
    <r>
      <t>3)</t>
    </r>
    <r>
      <rPr>
        <i/>
        <sz val="8"/>
        <rFont val="Arial CE"/>
        <family val="2"/>
      </rPr>
      <t xml:space="preserve"> Only CZ-NACE 92 in 2001-2003; CZ-NACE 92+93 in 2004</t>
    </r>
  </si>
  <si>
    <r>
      <t>2)</t>
    </r>
    <r>
      <rPr>
        <sz val="8"/>
        <rFont val="Arial CE"/>
        <family val="2"/>
      </rPr>
      <t>Obchod; opravy motorových vozidel a výrobků pro osobní potřebu
    a převážně pro domácnost</t>
    </r>
  </si>
  <si>
    <r>
      <t xml:space="preserve">*) </t>
    </r>
    <r>
      <rPr>
        <sz val="8"/>
        <rFont val="Arial CE"/>
        <family val="2"/>
      </rPr>
      <t>podíl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na celkovém obejmu nákupů či prodejů ekonomických subjektů 
    v dané velikostní skupině nebo odvětví ekonomické činnosti</t>
    </r>
  </si>
  <si>
    <r>
      <t>*)</t>
    </r>
    <r>
      <rPr>
        <i/>
        <sz val="8"/>
        <rFont val="Arial CE"/>
        <family val="2"/>
      </rPr>
      <t xml:space="preserve"> Share in the total volume of purchases/sales of businesses of given 
    size group or economic activity</t>
    </r>
  </si>
  <si>
    <r>
      <t>2)</t>
    </r>
    <r>
      <rPr>
        <i/>
        <sz val="8"/>
        <rFont val="Arial CE"/>
        <family val="2"/>
      </rPr>
      <t xml:space="preserve"> Wholesale &amp; retail trade; repair of motor vehicles and personal &amp; 
    household goods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</si>
</sst>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9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vertAlign val="superscript"/>
      <sz val="8"/>
      <name val="Arial C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top" wrapText="1" indent="3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12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 indent="3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/>
    </xf>
    <xf numFmtId="164" fontId="14" fillId="0" borderId="3" xfId="0" applyNumberFormat="1" applyFont="1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/>
    </xf>
    <xf numFmtId="0" fontId="12" fillId="0" borderId="4" xfId="0" applyFont="1" applyFill="1" applyBorder="1" applyAlignment="1">
      <alignment horizontal="left" wrapText="1" indent="1"/>
    </xf>
    <xf numFmtId="0" fontId="16" fillId="0" borderId="0" xfId="0" applyFont="1" applyFill="1" applyBorder="1" applyAlignment="1">
      <alignment horizontal="left" indent="1"/>
    </xf>
    <xf numFmtId="0" fontId="12" fillId="0" borderId="4" xfId="0" applyFont="1" applyFill="1" applyBorder="1" applyAlignment="1">
      <alignment horizontal="left" indent="2"/>
    </xf>
    <xf numFmtId="0" fontId="16" fillId="0" borderId="0" xfId="0" applyFont="1" applyFill="1" applyBorder="1" applyAlignment="1">
      <alignment horizontal="left" wrapText="1" indent="1"/>
    </xf>
    <xf numFmtId="0" fontId="16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12" fillId="0" borderId="4" xfId="0" applyFont="1" applyFill="1" applyBorder="1" applyAlignment="1">
      <alignment horizontal="left" wrapText="1" indent="2"/>
    </xf>
    <xf numFmtId="0" fontId="8" fillId="0" borderId="0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wrapText="1" indent="1"/>
    </xf>
    <xf numFmtId="0" fontId="18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3" fillId="2" borderId="0" xfId="0" applyFont="1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 topLeftCell="A1">
      <selection activeCell="A1" sqref="A1:C1"/>
    </sheetView>
  </sheetViews>
  <sheetFormatPr defaultColWidth="9.00390625" defaultRowHeight="12.75"/>
  <cols>
    <col min="1" max="1" width="36.625" style="3" customWidth="1"/>
    <col min="2" max="5" width="7.875" style="3" customWidth="1"/>
    <col min="6" max="6" width="41.625" style="3" customWidth="1"/>
    <col min="7" max="16384" width="8.875" style="3" customWidth="1"/>
  </cols>
  <sheetData>
    <row r="1" spans="1:13" ht="25.5" customHeight="1">
      <c r="A1" s="11" t="s">
        <v>3</v>
      </c>
      <c r="B1" s="11"/>
      <c r="C1" s="11"/>
      <c r="D1" s="9" t="s">
        <v>0</v>
      </c>
      <c r="E1" s="9"/>
      <c r="F1" s="9"/>
      <c r="I1" s="1"/>
      <c r="J1" s="2"/>
      <c r="K1" s="2"/>
      <c r="L1" s="2"/>
      <c r="M1" s="2"/>
    </row>
    <row r="2" spans="1:6" ht="17.25" customHeight="1">
      <c r="A2" s="10" t="s">
        <v>40</v>
      </c>
      <c r="B2" s="10"/>
      <c r="C2" s="10"/>
      <c r="D2" s="10"/>
      <c r="E2" s="10"/>
      <c r="F2" s="10"/>
    </row>
    <row r="3" spans="1:6" s="4" customFormat="1" ht="14.25" customHeight="1">
      <c r="A3" s="12" t="s">
        <v>26</v>
      </c>
      <c r="B3" s="12"/>
      <c r="C3" s="12"/>
      <c r="D3" s="12"/>
      <c r="E3" s="12"/>
      <c r="F3" s="12"/>
    </row>
    <row r="4" spans="1:6" s="4" customFormat="1" ht="10.5" customHeight="1" thickBot="1">
      <c r="A4" s="6" t="s">
        <v>42</v>
      </c>
      <c r="B4" s="5"/>
      <c r="C4" s="5"/>
      <c r="D4" s="5"/>
      <c r="E4" s="5"/>
      <c r="F4" s="8" t="s">
        <v>43</v>
      </c>
    </row>
    <row r="5" spans="1:6" s="16" customFormat="1" ht="16.5" customHeight="1" thickBot="1">
      <c r="A5" s="13" t="s">
        <v>1</v>
      </c>
      <c r="B5" s="14">
        <v>2001</v>
      </c>
      <c r="C5" s="14">
        <v>2002</v>
      </c>
      <c r="D5" s="14">
        <v>2003</v>
      </c>
      <c r="E5" s="14" t="s">
        <v>44</v>
      </c>
      <c r="F5" s="15" t="s">
        <v>2</v>
      </c>
    </row>
    <row r="6" spans="1:6" s="20" customFormat="1" ht="15" customHeight="1">
      <c r="A6" s="17" t="s">
        <v>6</v>
      </c>
      <c r="B6" s="18">
        <v>2.36</v>
      </c>
      <c r="C6" s="18">
        <v>3.73</v>
      </c>
      <c r="D6" s="18">
        <f>+D8+D9</f>
        <v>6.10701919813408</v>
      </c>
      <c r="E6" s="18">
        <v>8.4810518200974</v>
      </c>
      <c r="F6" s="19" t="s">
        <v>27</v>
      </c>
    </row>
    <row r="7" spans="1:6" s="16" customFormat="1" ht="14.25" customHeight="1">
      <c r="A7" s="21" t="s">
        <v>7</v>
      </c>
      <c r="B7" s="22"/>
      <c r="C7" s="22"/>
      <c r="D7" s="22"/>
      <c r="E7" s="22"/>
      <c r="F7" s="23" t="s">
        <v>28</v>
      </c>
    </row>
    <row r="8" spans="1:6" s="16" customFormat="1" ht="11.25">
      <c r="A8" s="24" t="s">
        <v>4</v>
      </c>
      <c r="B8" s="22">
        <v>1.3350834539092888</v>
      </c>
      <c r="C8" s="22">
        <v>1.935655039031643</v>
      </c>
      <c r="D8" s="22">
        <v>2.75356410613147</v>
      </c>
      <c r="E8" s="22">
        <v>2.8283619743533914</v>
      </c>
      <c r="F8" s="25" t="s">
        <v>29</v>
      </c>
    </row>
    <row r="9" spans="1:6" s="16" customFormat="1" ht="11.25">
      <c r="A9" s="26" t="s">
        <v>8</v>
      </c>
      <c r="B9" s="22">
        <v>1.0252618373086044</v>
      </c>
      <c r="C9" s="22">
        <v>1.796046570571102</v>
      </c>
      <c r="D9" s="22">
        <v>3.35345509200261</v>
      </c>
      <c r="E9" s="22">
        <f>+E6-E8</f>
        <v>5.652689845744009</v>
      </c>
      <c r="F9" s="25" t="s">
        <v>30</v>
      </c>
    </row>
    <row r="10" spans="1:6" s="16" customFormat="1" ht="17.25" customHeight="1">
      <c r="A10" s="27" t="s">
        <v>12</v>
      </c>
      <c r="B10" s="22"/>
      <c r="C10" s="22"/>
      <c r="D10" s="22"/>
      <c r="E10" s="22"/>
      <c r="F10" s="23" t="s">
        <v>31</v>
      </c>
    </row>
    <row r="11" spans="1:6" s="16" customFormat="1" ht="11.25">
      <c r="A11" s="28" t="s">
        <v>13</v>
      </c>
      <c r="B11" s="22">
        <v>2.156428039825487</v>
      </c>
      <c r="C11" s="22">
        <v>2.763211013517635</v>
      </c>
      <c r="D11" s="22">
        <v>5.550803953862736</v>
      </c>
      <c r="E11" s="22">
        <v>6.586506652219384</v>
      </c>
      <c r="F11" s="25" t="s">
        <v>32</v>
      </c>
    </row>
    <row r="12" spans="1:6" s="16" customFormat="1" ht="11.25">
      <c r="A12" s="28" t="s">
        <v>14</v>
      </c>
      <c r="B12" s="22">
        <v>1.6510397301865838</v>
      </c>
      <c r="C12" s="22">
        <v>2.1673162314921695</v>
      </c>
      <c r="D12" s="22">
        <v>5.093512386198594</v>
      </c>
      <c r="E12" s="22">
        <v>4.965832675348693</v>
      </c>
      <c r="F12" s="29" t="s">
        <v>33</v>
      </c>
    </row>
    <row r="13" spans="1:6" s="16" customFormat="1" ht="11.25">
      <c r="A13" s="28" t="s">
        <v>15</v>
      </c>
      <c r="B13" s="22">
        <v>2.8756486174649236</v>
      </c>
      <c r="C13" s="22">
        <v>5.130616626236251</v>
      </c>
      <c r="D13" s="22">
        <v>7.0658012484874115</v>
      </c>
      <c r="E13" s="22">
        <v>12.912611317856552</v>
      </c>
      <c r="F13" s="29" t="s">
        <v>34</v>
      </c>
    </row>
    <row r="14" spans="1:6" s="16" customFormat="1" ht="16.5" customHeight="1">
      <c r="A14" s="30" t="s">
        <v>41</v>
      </c>
      <c r="B14" s="22"/>
      <c r="C14" s="22"/>
      <c r="D14" s="22"/>
      <c r="E14" s="22"/>
      <c r="F14" s="23" t="s">
        <v>35</v>
      </c>
    </row>
    <row r="15" spans="1:6" s="16" customFormat="1" ht="11.25">
      <c r="A15" s="31" t="s">
        <v>16</v>
      </c>
      <c r="B15" s="22">
        <v>2.2468586821573067</v>
      </c>
      <c r="C15" s="22">
        <v>3.9118715757575355</v>
      </c>
      <c r="D15" s="22">
        <v>4.2566408260798125</v>
      </c>
      <c r="E15" s="22">
        <v>8.303257599503707</v>
      </c>
      <c r="F15" s="25" t="s">
        <v>21</v>
      </c>
    </row>
    <row r="16" spans="1:6" s="16" customFormat="1" ht="11.25">
      <c r="A16" s="31" t="s">
        <v>20</v>
      </c>
      <c r="B16" s="22">
        <v>0.1852178532247168</v>
      </c>
      <c r="C16" s="22">
        <v>0.32663507619969956</v>
      </c>
      <c r="D16" s="22">
        <v>2.1968139165655125</v>
      </c>
      <c r="E16" s="22">
        <v>2.753068092121939</v>
      </c>
      <c r="F16" s="25" t="s">
        <v>22</v>
      </c>
    </row>
    <row r="17" spans="1:6" s="16" customFormat="1" ht="11.25">
      <c r="A17" s="31" t="s">
        <v>17</v>
      </c>
      <c r="B17" s="22">
        <v>1.186681321152773</v>
      </c>
      <c r="C17" s="22">
        <v>1.4355813217209272</v>
      </c>
      <c r="D17" s="22">
        <v>1.2682669447437132</v>
      </c>
      <c r="E17" s="22">
        <v>2.0003026172673586</v>
      </c>
      <c r="F17" s="25" t="s">
        <v>23</v>
      </c>
    </row>
    <row r="18" spans="1:6" s="16" customFormat="1" ht="11.25">
      <c r="A18" s="31" t="s">
        <v>45</v>
      </c>
      <c r="B18" s="22">
        <v>3.105780274664986</v>
      </c>
      <c r="C18" s="22">
        <v>4.711899534831007</v>
      </c>
      <c r="D18" s="22">
        <v>9.075174167810264</v>
      </c>
      <c r="E18" s="22">
        <v>12.139218459120324</v>
      </c>
      <c r="F18" s="29" t="s">
        <v>46</v>
      </c>
    </row>
    <row r="19" spans="1:6" s="16" customFormat="1" ht="11.25">
      <c r="A19" s="31" t="s">
        <v>47</v>
      </c>
      <c r="B19" s="22">
        <v>0.8654914170049016</v>
      </c>
      <c r="C19" s="22">
        <v>1.5246110819217908</v>
      </c>
      <c r="D19" s="22">
        <v>2.0390757975601397</v>
      </c>
      <c r="E19" s="22">
        <v>5.746568106931721</v>
      </c>
      <c r="F19" s="29" t="s">
        <v>48</v>
      </c>
    </row>
    <row r="20" spans="1:6" s="16" customFormat="1" ht="11.25">
      <c r="A20" s="31" t="s">
        <v>18</v>
      </c>
      <c r="B20" s="22">
        <v>1.4002260291677922</v>
      </c>
      <c r="C20" s="22">
        <v>2.535041960958117</v>
      </c>
      <c r="D20" s="22">
        <v>7.645109765317941</v>
      </c>
      <c r="E20" s="22">
        <v>11.429177621457832</v>
      </c>
      <c r="F20" s="25" t="s">
        <v>24</v>
      </c>
    </row>
    <row r="21" spans="1:6" s="16" customFormat="1" ht="11.25">
      <c r="A21" s="31" t="s">
        <v>19</v>
      </c>
      <c r="B21" s="22">
        <v>4.654889152082328</v>
      </c>
      <c r="C21" s="22">
        <v>5.350626948608717</v>
      </c>
      <c r="D21" s="22">
        <v>4.947164003770685</v>
      </c>
      <c r="E21" s="22">
        <v>2.650800980239912</v>
      </c>
      <c r="F21" s="29" t="s">
        <v>25</v>
      </c>
    </row>
    <row r="22" spans="1:6" s="16" customFormat="1" ht="22.5">
      <c r="A22" s="31" t="s">
        <v>49</v>
      </c>
      <c r="B22" s="22">
        <v>0.7441158912211966</v>
      </c>
      <c r="C22" s="22">
        <v>1.0493860995847915</v>
      </c>
      <c r="D22" s="22">
        <v>6.398933282350456</v>
      </c>
      <c r="E22" s="22">
        <v>1.9272026717501574</v>
      </c>
      <c r="F22" s="29" t="s">
        <v>50</v>
      </c>
    </row>
    <row r="23" spans="1:6" s="33" customFormat="1" ht="18" customHeight="1">
      <c r="A23" s="32" t="s">
        <v>5</v>
      </c>
      <c r="B23" s="18">
        <v>3.3916035459997524</v>
      </c>
      <c r="C23" s="18">
        <v>4.84082724037783</v>
      </c>
      <c r="D23" s="18">
        <v>5.75123334823437</v>
      </c>
      <c r="E23" s="18">
        <v>7.5</v>
      </c>
      <c r="F23" s="19" t="s">
        <v>36</v>
      </c>
    </row>
    <row r="24" spans="1:6" s="16" customFormat="1" ht="16.5" customHeight="1">
      <c r="A24" s="21" t="s">
        <v>7</v>
      </c>
      <c r="B24" s="22"/>
      <c r="C24" s="22"/>
      <c r="D24" s="22"/>
      <c r="E24" s="22"/>
      <c r="F24" s="23" t="s">
        <v>28</v>
      </c>
    </row>
    <row r="25" spans="1:6" s="16" customFormat="1" ht="11.25">
      <c r="A25" s="24" t="s">
        <v>4</v>
      </c>
      <c r="B25" s="22">
        <v>1.4512211756891857</v>
      </c>
      <c r="C25" s="22">
        <v>2.21218639121324</v>
      </c>
      <c r="D25" s="22">
        <v>1.8050345540863</v>
      </c>
      <c r="E25" s="22">
        <v>2</v>
      </c>
      <c r="F25" s="25" t="s">
        <v>29</v>
      </c>
    </row>
    <row r="26" spans="1:6" s="16" customFormat="1" ht="11.25">
      <c r="A26" s="26" t="s">
        <v>8</v>
      </c>
      <c r="B26" s="22">
        <v>1.9403823703105658</v>
      </c>
      <c r="C26" s="22">
        <v>2.6286408491645887</v>
      </c>
      <c r="D26" s="22">
        <v>3.94701141244295</v>
      </c>
      <c r="E26" s="22">
        <v>5.5</v>
      </c>
      <c r="F26" s="25" t="s">
        <v>30</v>
      </c>
    </row>
    <row r="27" spans="1:6" s="16" customFormat="1" ht="11.25">
      <c r="A27" s="21" t="s">
        <v>9</v>
      </c>
      <c r="B27" s="22"/>
      <c r="C27" s="22"/>
      <c r="D27" s="22"/>
      <c r="E27" s="22"/>
      <c r="F27" s="23" t="s">
        <v>37</v>
      </c>
    </row>
    <row r="28" spans="1:6" s="16" customFormat="1" ht="11.25">
      <c r="A28" s="24" t="s">
        <v>10</v>
      </c>
      <c r="B28" s="22">
        <f>+B23-B29</f>
        <v>2.9167331734200137</v>
      </c>
      <c r="C28" s="22">
        <f>+C23-C29</f>
        <v>4.0710448510501545</v>
      </c>
      <c r="D28" s="22">
        <f>+D23-D29</f>
        <v>5.388002894962177</v>
      </c>
      <c r="E28" s="22">
        <f>+E23-E29</f>
        <v>6.844489338480567</v>
      </c>
      <c r="F28" s="25" t="s">
        <v>38</v>
      </c>
    </row>
    <row r="29" spans="1:6" s="16" customFormat="1" ht="11.25">
      <c r="A29" s="24" t="s">
        <v>11</v>
      </c>
      <c r="B29" s="22">
        <v>0.47487037257973863</v>
      </c>
      <c r="C29" s="22">
        <v>0.7697823893276748</v>
      </c>
      <c r="D29" s="22">
        <v>0.363230453272193</v>
      </c>
      <c r="E29" s="22">
        <v>0.655510661519433</v>
      </c>
      <c r="F29" s="25" t="s">
        <v>39</v>
      </c>
    </row>
    <row r="30" spans="1:6" s="16" customFormat="1" ht="17.25" customHeight="1">
      <c r="A30" s="27" t="s">
        <v>12</v>
      </c>
      <c r="B30" s="22"/>
      <c r="C30" s="22"/>
      <c r="D30" s="22"/>
      <c r="E30" s="22"/>
      <c r="F30" s="23" t="s">
        <v>31</v>
      </c>
    </row>
    <row r="31" spans="1:6" s="16" customFormat="1" ht="11.25">
      <c r="A31" s="28" t="s">
        <v>13</v>
      </c>
      <c r="B31" s="22">
        <v>1.1773216733776217</v>
      </c>
      <c r="C31" s="22">
        <v>2.1422230343424076</v>
      </c>
      <c r="D31" s="22">
        <v>3.70044818399991</v>
      </c>
      <c r="E31" s="22">
        <v>4.588274488310744</v>
      </c>
      <c r="F31" s="25" t="s">
        <v>32</v>
      </c>
    </row>
    <row r="32" spans="1:6" s="16" customFormat="1" ht="11.25">
      <c r="A32" s="28" t="s">
        <v>14</v>
      </c>
      <c r="B32" s="22">
        <v>2.950985469047641</v>
      </c>
      <c r="C32" s="22">
        <v>4.101426550929727</v>
      </c>
      <c r="D32" s="22">
        <v>4.79272569917603</v>
      </c>
      <c r="E32" s="22">
        <v>6.203423019599003</v>
      </c>
      <c r="F32" s="29" t="s">
        <v>33</v>
      </c>
    </row>
    <row r="33" spans="1:6" s="16" customFormat="1" ht="11.25">
      <c r="A33" s="28" t="s">
        <v>15</v>
      </c>
      <c r="B33" s="22">
        <v>4.66754262241508</v>
      </c>
      <c r="C33" s="22">
        <v>6.570399086813282</v>
      </c>
      <c r="D33" s="22">
        <v>7.69165889682155</v>
      </c>
      <c r="E33" s="22">
        <v>10.925057084520818</v>
      </c>
      <c r="F33" s="29" t="s">
        <v>34</v>
      </c>
    </row>
    <row r="34" spans="1:6" s="16" customFormat="1" ht="17.25" customHeight="1">
      <c r="A34" s="30" t="s">
        <v>41</v>
      </c>
      <c r="B34" s="22"/>
      <c r="C34" s="22"/>
      <c r="D34" s="22"/>
      <c r="E34" s="22"/>
      <c r="F34" s="23" t="s">
        <v>35</v>
      </c>
    </row>
    <row r="35" spans="1:6" s="16" customFormat="1" ht="11.25">
      <c r="A35" s="31" t="s">
        <v>16</v>
      </c>
      <c r="B35" s="22">
        <v>6.66536392196776</v>
      </c>
      <c r="C35" s="22">
        <v>9.234403913125197</v>
      </c>
      <c r="D35" s="22">
        <v>9.114649864631971</v>
      </c>
      <c r="E35" s="22">
        <v>12.2</v>
      </c>
      <c r="F35" s="25" t="s">
        <v>21</v>
      </c>
    </row>
    <row r="36" spans="1:6" s="16" customFormat="1" ht="11.25">
      <c r="A36" s="31" t="s">
        <v>20</v>
      </c>
      <c r="B36" s="22">
        <v>0.039716719520808276</v>
      </c>
      <c r="C36" s="22">
        <v>0.06617340508922619</v>
      </c>
      <c r="D36" s="22">
        <v>2.500742164047156</v>
      </c>
      <c r="E36" s="22">
        <v>4.2</v>
      </c>
      <c r="F36" s="25" t="s">
        <v>22</v>
      </c>
    </row>
    <row r="37" spans="1:6" s="16" customFormat="1" ht="11.25">
      <c r="A37" s="31" t="s">
        <v>17</v>
      </c>
      <c r="B37" s="22">
        <v>0.430708666535528</v>
      </c>
      <c r="C37" s="22">
        <v>0.7950753175551942</v>
      </c>
      <c r="D37" s="22">
        <v>0.823582749303196</v>
      </c>
      <c r="E37" s="22">
        <v>0.2</v>
      </c>
      <c r="F37" s="25" t="s">
        <v>23</v>
      </c>
    </row>
    <row r="38" spans="1:6" s="16" customFormat="1" ht="11.25">
      <c r="A38" s="31" t="s">
        <v>45</v>
      </c>
      <c r="B38" s="22">
        <v>3.0503291977904032</v>
      </c>
      <c r="C38" s="22">
        <v>4.37530153838287</v>
      </c>
      <c r="D38" s="22">
        <v>5.22401999677545</v>
      </c>
      <c r="E38" s="22">
        <v>7.7</v>
      </c>
      <c r="F38" s="29" t="s">
        <v>46</v>
      </c>
    </row>
    <row r="39" spans="1:6" s="16" customFormat="1" ht="11.25">
      <c r="A39" s="31" t="s">
        <v>47</v>
      </c>
      <c r="B39" s="22">
        <v>6.57583805806586</v>
      </c>
      <c r="C39" s="22">
        <v>8.99794458781925</v>
      </c>
      <c r="D39" s="22">
        <v>7.4903878138584155</v>
      </c>
      <c r="E39" s="22">
        <v>15.7</v>
      </c>
      <c r="F39" s="25" t="s">
        <v>48</v>
      </c>
    </row>
    <row r="40" spans="1:6" s="16" customFormat="1" ht="11.25">
      <c r="A40" s="31" t="s">
        <v>18</v>
      </c>
      <c r="B40" s="22">
        <v>0.8359612463256051</v>
      </c>
      <c r="C40" s="22">
        <v>2.5701842845063183</v>
      </c>
      <c r="D40" s="22">
        <v>2.2561169036034903</v>
      </c>
      <c r="E40" s="22">
        <v>3.9</v>
      </c>
      <c r="F40" s="25" t="s">
        <v>24</v>
      </c>
    </row>
    <row r="41" spans="1:6" s="16" customFormat="1" ht="11.25">
      <c r="A41" s="31" t="s">
        <v>19</v>
      </c>
      <c r="B41" s="22">
        <v>1.0682008107882004</v>
      </c>
      <c r="C41" s="22">
        <v>2.1088119639608935</v>
      </c>
      <c r="D41" s="22">
        <v>1.7060129619720705</v>
      </c>
      <c r="E41" s="22">
        <v>1</v>
      </c>
      <c r="F41" s="29" t="s">
        <v>25</v>
      </c>
    </row>
    <row r="42" spans="1:6" s="16" customFormat="1" ht="22.5">
      <c r="A42" s="31" t="s">
        <v>49</v>
      </c>
      <c r="B42" s="22">
        <v>0.42832663609321187</v>
      </c>
      <c r="C42" s="22">
        <v>0.4334645306366856</v>
      </c>
      <c r="D42" s="22">
        <v>0.7504527365403902</v>
      </c>
      <c r="E42" s="22">
        <v>0.9</v>
      </c>
      <c r="F42" s="29" t="s">
        <v>50</v>
      </c>
    </row>
    <row r="43" spans="1:6" s="36" customFormat="1" ht="24.75" customHeight="1">
      <c r="A43" s="34" t="s">
        <v>58</v>
      </c>
      <c r="B43" s="34"/>
      <c r="C43" s="34"/>
      <c r="D43" s="35" t="s">
        <v>59</v>
      </c>
      <c r="E43" s="35"/>
      <c r="F43" s="35"/>
    </row>
    <row r="44" spans="1:6" s="36" customFormat="1" ht="11.25">
      <c r="A44" s="37" t="s">
        <v>51</v>
      </c>
      <c r="B44" s="37"/>
      <c r="C44" s="37"/>
      <c r="D44" s="35" t="s">
        <v>52</v>
      </c>
      <c r="E44" s="35"/>
      <c r="F44" s="35"/>
    </row>
    <row r="45" spans="1:6" s="36" customFormat="1" ht="21" customHeight="1">
      <c r="A45" s="34" t="s">
        <v>57</v>
      </c>
      <c r="B45" s="34"/>
      <c r="C45" s="34"/>
      <c r="D45" s="35" t="s">
        <v>60</v>
      </c>
      <c r="E45" s="35"/>
      <c r="F45" s="35"/>
    </row>
    <row r="46" spans="1:6" s="36" customFormat="1" ht="11.25">
      <c r="A46" s="38" t="s">
        <v>53</v>
      </c>
      <c r="B46" s="39"/>
      <c r="C46" s="39"/>
      <c r="D46" s="40" t="s">
        <v>54</v>
      </c>
      <c r="E46" s="40"/>
      <c r="F46" s="40"/>
    </row>
    <row r="47" spans="1:6" s="16" customFormat="1" ht="12" customHeight="1">
      <c r="A47" s="41" t="s">
        <v>55</v>
      </c>
      <c r="B47" s="41"/>
      <c r="D47" s="35" t="s">
        <v>56</v>
      </c>
      <c r="E47" s="35"/>
      <c r="F47" s="35"/>
    </row>
    <row r="48" s="16" customFormat="1" ht="11.25"/>
    <row r="49" s="7" customFormat="1" ht="9.75"/>
    <row r="50" s="7" customFormat="1" ht="9.75"/>
    <row r="51" s="7" customFormat="1" ht="9.75"/>
    <row r="52" s="7" customFormat="1" ht="9.75"/>
    <row r="53" s="7" customFormat="1" ht="9.75"/>
    <row r="54" s="7" customFormat="1" ht="9.75"/>
    <row r="55" s="7" customFormat="1" ht="9.75"/>
    <row r="56" s="7" customFormat="1" ht="9.75"/>
    <row r="57" s="7" customFormat="1" ht="9.75"/>
    <row r="58" s="7" customFormat="1" ht="9.75"/>
    <row r="59" s="7" customFormat="1" ht="9.75"/>
    <row r="60" s="7" customFormat="1" ht="9.75"/>
    <row r="61" s="7" customFormat="1" ht="9.75"/>
    <row r="62" s="7" customFormat="1" ht="9.75"/>
    <row r="63" s="7" customFormat="1" ht="9.75"/>
    <row r="64" s="7" customFormat="1" ht="9.75"/>
    <row r="65" s="7" customFormat="1" ht="9.75"/>
    <row r="66" s="7" customFormat="1" ht="9.75"/>
    <row r="67" s="7" customFormat="1" ht="9.75"/>
    <row r="68" s="7" customFormat="1" ht="9.75"/>
    <row r="69" s="7" customFormat="1" ht="9.75"/>
    <row r="70" s="7" customFormat="1" ht="9.75"/>
    <row r="71" s="7" customFormat="1" ht="9.75"/>
    <row r="72" s="7" customFormat="1" ht="9.75"/>
    <row r="73" s="7" customFormat="1" ht="9.75"/>
    <row r="74" s="7" customFormat="1" ht="9.75"/>
    <row r="75" s="7" customFormat="1" ht="9.75"/>
    <row r="76" s="7" customFormat="1" ht="9.75"/>
    <row r="77" s="7" customFormat="1" ht="9.75"/>
    <row r="78" s="7" customFormat="1" ht="9.75"/>
    <row r="79" s="7" customFormat="1" ht="9.75"/>
    <row r="80" s="7" customFormat="1" ht="9.75"/>
    <row r="81" s="7" customFormat="1" ht="9.75"/>
    <row r="82" s="7" customFormat="1" ht="9.75"/>
    <row r="83" s="7" customFormat="1" ht="9.75"/>
    <row r="84" s="7" customFormat="1" ht="9.75"/>
    <row r="85" s="7" customFormat="1" ht="9.75"/>
    <row r="86" s="7" customFormat="1" ht="9.75"/>
    <row r="87" s="7" customFormat="1" ht="9.75"/>
    <row r="88" s="7" customFormat="1" ht="9.75"/>
    <row r="89" s="7" customFormat="1" ht="9.75"/>
    <row r="90" s="7" customFormat="1" ht="9.75"/>
    <row r="91" s="7" customFormat="1" ht="9.75"/>
    <row r="92" s="7" customFormat="1" ht="9.75"/>
    <row r="93" s="7" customFormat="1" ht="9.75"/>
    <row r="94" s="7" customFormat="1" ht="9.75"/>
    <row r="95" s="7" customFormat="1" ht="9.75"/>
    <row r="96" s="7" customFormat="1" ht="9.75"/>
    <row r="97" s="7" customFormat="1" ht="9.75"/>
    <row r="98" s="7" customFormat="1" ht="9.75"/>
    <row r="99" s="7" customFormat="1" ht="9.75"/>
    <row r="100" s="7" customFormat="1" ht="9.75"/>
    <row r="101" s="7" customFormat="1" ht="9.75"/>
    <row r="102" s="7" customFormat="1" ht="9.75"/>
    <row r="103" s="7" customFormat="1" ht="9.75"/>
    <row r="104" s="7" customFormat="1" ht="9.75"/>
    <row r="105" s="7" customFormat="1" ht="9.75"/>
    <row r="106" s="7" customFormat="1" ht="9.75"/>
    <row r="107" s="7" customFormat="1" ht="9.75"/>
    <row r="108" s="7" customFormat="1" ht="9.75"/>
    <row r="109" s="7" customFormat="1" ht="9.75"/>
    <row r="110" s="7" customFormat="1" ht="9.75"/>
    <row r="111" s="7" customFormat="1" ht="9.75"/>
    <row r="112" s="7" customFormat="1" ht="9.75"/>
    <row r="113" s="7" customFormat="1" ht="9.75"/>
    <row r="114" s="7" customFormat="1" ht="9.75"/>
    <row r="115" s="7" customFormat="1" ht="9.75"/>
    <row r="116" s="7" customFormat="1" ht="9.75"/>
    <row r="117" s="7" customFormat="1" ht="9.75"/>
    <row r="118" s="7" customFormat="1" ht="9.75"/>
    <row r="119" s="7" customFormat="1" ht="9.75"/>
    <row r="120" s="7" customFormat="1" ht="9.75"/>
    <row r="121" s="7" customFormat="1" ht="9.75"/>
    <row r="122" s="7" customFormat="1" ht="9.75"/>
    <row r="123" s="7" customFormat="1" ht="9.75"/>
    <row r="124" s="7" customFormat="1" ht="9.75"/>
    <row r="125" s="7" customFormat="1" ht="9.75"/>
    <row r="126" s="7" customFormat="1" ht="9.75"/>
    <row r="127" s="7" customFormat="1" ht="9.75"/>
    <row r="128" s="7" customFormat="1" ht="9.75"/>
    <row r="129" s="7" customFormat="1" ht="9.75"/>
    <row r="130" s="7" customFormat="1" ht="9.75"/>
    <row r="131" s="7" customFormat="1" ht="9.75"/>
    <row r="132" s="7" customFormat="1" ht="9.75"/>
    <row r="133" s="7" customFormat="1" ht="9.75"/>
    <row r="134" s="7" customFormat="1" ht="9.75"/>
    <row r="135" s="7" customFormat="1" ht="9.75"/>
    <row r="136" s="7" customFormat="1" ht="9.75"/>
    <row r="137" s="7" customFormat="1" ht="9.75"/>
    <row r="138" s="7" customFormat="1" ht="9.75"/>
    <row r="139" s="7" customFormat="1" ht="9.75"/>
    <row r="140" s="7" customFormat="1" ht="9.75"/>
    <row r="141" s="7" customFormat="1" ht="9.75"/>
    <row r="142" s="7" customFormat="1" ht="9.75"/>
    <row r="143" s="7" customFormat="1" ht="9.75"/>
    <row r="144" s="7" customFormat="1" ht="9.75"/>
    <row r="145" s="7" customFormat="1" ht="9.75"/>
    <row r="146" s="7" customFormat="1" ht="9.75"/>
    <row r="147" s="7" customFormat="1" ht="9.75"/>
    <row r="148" s="7" customFormat="1" ht="9.75"/>
    <row r="149" s="7" customFormat="1" ht="9.75"/>
    <row r="150" s="7" customFormat="1" ht="9.75"/>
    <row r="151" s="7" customFormat="1" ht="9.75"/>
    <row r="152" s="7" customFormat="1" ht="9.75"/>
    <row r="153" s="7" customFormat="1" ht="9.75"/>
    <row r="154" s="7" customFormat="1" ht="9.75"/>
    <row r="155" s="7" customFormat="1" ht="9.75"/>
    <row r="156" s="7" customFormat="1" ht="9.75"/>
    <row r="157" s="7" customFormat="1" ht="9.75"/>
    <row r="158" s="7" customFormat="1" ht="9.75"/>
    <row r="159" s="7" customFormat="1" ht="9.75"/>
    <row r="160" s="7" customFormat="1" ht="9.75"/>
    <row r="161" s="7" customFormat="1" ht="9.75"/>
    <row r="162" s="7" customFormat="1" ht="9.75"/>
    <row r="163" s="7" customFormat="1" ht="9.75"/>
    <row r="164" s="7" customFormat="1" ht="9.75"/>
    <row r="165" s="7" customFormat="1" ht="9.75"/>
    <row r="166" s="7" customFormat="1" ht="9.75"/>
    <row r="167" s="7" customFormat="1" ht="9.75"/>
    <row r="168" s="7" customFormat="1" ht="9.75"/>
    <row r="169" s="7" customFormat="1" ht="9.75"/>
    <row r="170" s="7" customFormat="1" ht="9.75"/>
    <row r="171" s="7" customFormat="1" ht="9.75"/>
    <row r="172" s="7" customFormat="1" ht="9.75"/>
    <row r="173" s="7" customFormat="1" ht="9.75"/>
    <row r="174" s="7" customFormat="1" ht="9.75"/>
    <row r="175" s="7" customFormat="1" ht="9.75"/>
    <row r="176" s="7" customFormat="1" ht="9.75"/>
    <row r="177" s="7" customFormat="1" ht="9.75"/>
    <row r="178" s="7" customFormat="1" ht="9.75"/>
    <row r="179" s="7" customFormat="1" ht="9.75"/>
    <row r="180" s="7" customFormat="1" ht="9.75"/>
    <row r="181" s="7" customFormat="1" ht="9.75"/>
    <row r="182" s="7" customFormat="1" ht="9.75"/>
    <row r="183" s="7" customFormat="1" ht="9.75"/>
    <row r="184" s="7" customFormat="1" ht="9.75"/>
    <row r="185" s="7" customFormat="1" ht="9.75"/>
    <row r="186" s="7" customFormat="1" ht="9.75"/>
    <row r="187" s="7" customFormat="1" ht="9.75"/>
    <row r="188" s="7" customFormat="1" ht="9.75"/>
    <row r="189" s="7" customFormat="1" ht="9.75"/>
    <row r="190" s="7" customFormat="1" ht="9.75"/>
    <row r="191" s="7" customFormat="1" ht="9.75"/>
    <row r="192" s="7" customFormat="1" ht="9.75"/>
    <row r="193" s="7" customFormat="1" ht="9.75"/>
    <row r="194" s="7" customFormat="1" ht="9.75"/>
    <row r="195" s="7" customFormat="1" ht="9.75"/>
    <row r="196" s="7" customFormat="1" ht="9.75"/>
    <row r="197" s="7" customFormat="1" ht="9.75"/>
    <row r="198" s="7" customFormat="1" ht="9.75"/>
    <row r="199" s="7" customFormat="1" ht="9.75"/>
    <row r="200" s="7" customFormat="1" ht="9.75"/>
    <row r="201" s="7" customFormat="1" ht="9.75"/>
    <row r="202" s="7" customFormat="1" ht="9.75"/>
    <row r="203" s="7" customFormat="1" ht="9.75"/>
    <row r="204" s="7" customFormat="1" ht="9.75"/>
    <row r="205" s="7" customFormat="1" ht="9.75"/>
    <row r="206" s="7" customFormat="1" ht="9.75"/>
    <row r="207" s="7" customFormat="1" ht="9.75"/>
    <row r="208" s="7" customFormat="1" ht="9.75"/>
    <row r="209" s="7" customFormat="1" ht="9.75"/>
    <row r="210" s="7" customFormat="1" ht="9.75"/>
    <row r="211" s="7" customFormat="1" ht="9.75"/>
    <row r="212" s="7" customFormat="1" ht="9.75"/>
    <row r="213" s="7" customFormat="1" ht="9.75"/>
    <row r="214" s="7" customFormat="1" ht="9.75"/>
    <row r="215" s="7" customFormat="1" ht="9.75"/>
    <row r="216" s="7" customFormat="1" ht="9.75"/>
    <row r="217" s="7" customFormat="1" ht="9.75"/>
    <row r="218" s="7" customFormat="1" ht="9.75"/>
    <row r="219" s="7" customFormat="1" ht="9.75"/>
    <row r="220" s="7" customFormat="1" ht="9.75"/>
    <row r="221" s="7" customFormat="1" ht="9.75"/>
    <row r="222" s="7" customFormat="1" ht="9.75"/>
    <row r="223" s="7" customFormat="1" ht="9.75"/>
    <row r="224" s="7" customFormat="1" ht="9.75"/>
    <row r="225" s="7" customFormat="1" ht="9.75"/>
    <row r="226" s="7" customFormat="1" ht="9.75"/>
    <row r="227" s="7" customFormat="1" ht="9.75"/>
    <row r="228" s="7" customFormat="1" ht="9.75"/>
    <row r="229" s="7" customFormat="1" ht="9.75"/>
    <row r="230" s="7" customFormat="1" ht="9.75"/>
    <row r="231" s="7" customFormat="1" ht="9.75"/>
    <row r="232" s="7" customFormat="1" ht="9.75"/>
    <row r="233" s="7" customFormat="1" ht="9.75"/>
    <row r="234" s="7" customFormat="1" ht="9.75"/>
    <row r="235" s="7" customFormat="1" ht="9.75"/>
    <row r="236" s="7" customFormat="1" ht="9.75"/>
    <row r="237" s="7" customFormat="1" ht="9.75"/>
    <row r="238" s="7" customFormat="1" ht="9.75"/>
    <row r="239" s="7" customFormat="1" ht="9.75"/>
    <row r="240" s="7" customFormat="1" ht="9.75"/>
    <row r="241" s="7" customFormat="1" ht="9.75"/>
    <row r="242" s="7" customFormat="1" ht="9.75"/>
    <row r="243" s="7" customFormat="1" ht="9.75"/>
    <row r="244" s="7" customFormat="1" ht="9.75"/>
    <row r="245" s="7" customFormat="1" ht="9.75"/>
    <row r="246" s="7" customFormat="1" ht="9.75"/>
    <row r="247" s="7" customFormat="1" ht="9.75"/>
    <row r="248" s="7" customFormat="1" ht="9.75"/>
    <row r="249" s="7" customFormat="1" ht="9.75"/>
    <row r="250" s="7" customFormat="1" ht="9.75"/>
    <row r="251" s="7" customFormat="1" ht="9.75"/>
    <row r="252" s="7" customFormat="1" ht="9.75"/>
    <row r="253" s="7" customFormat="1" ht="9.75"/>
    <row r="254" s="7" customFormat="1" ht="9.75"/>
    <row r="255" s="7" customFormat="1" ht="9.75"/>
    <row r="256" s="7" customFormat="1" ht="9.75"/>
    <row r="257" s="7" customFormat="1" ht="9.75"/>
    <row r="258" s="7" customFormat="1" ht="9.75"/>
    <row r="259" s="7" customFormat="1" ht="9.75"/>
    <row r="260" s="7" customFormat="1" ht="9.75"/>
    <row r="261" s="7" customFormat="1" ht="9.75"/>
    <row r="262" s="7" customFormat="1" ht="9.75"/>
    <row r="263" s="7" customFormat="1" ht="9.75"/>
    <row r="264" s="7" customFormat="1" ht="9.75"/>
    <row r="265" s="7" customFormat="1" ht="9.75"/>
    <row r="266" s="7" customFormat="1" ht="9.75"/>
    <row r="267" s="7" customFormat="1" ht="9.75"/>
    <row r="268" s="7" customFormat="1" ht="9.75"/>
    <row r="269" s="7" customFormat="1" ht="9.75"/>
    <row r="270" s="7" customFormat="1" ht="9.75"/>
    <row r="271" s="7" customFormat="1" ht="9.75"/>
    <row r="272" s="7" customFormat="1" ht="9.75"/>
    <row r="273" s="7" customFormat="1" ht="9.75"/>
    <row r="274" s="7" customFormat="1" ht="9.75"/>
    <row r="275" s="7" customFormat="1" ht="9.75"/>
    <row r="276" s="7" customFormat="1" ht="9.75"/>
    <row r="277" s="7" customFormat="1" ht="9.75"/>
    <row r="278" s="7" customFormat="1" ht="9.75"/>
    <row r="279" s="7" customFormat="1" ht="9.75"/>
    <row r="280" s="7" customFormat="1" ht="9.75"/>
    <row r="281" s="7" customFormat="1" ht="9.75"/>
    <row r="282" s="7" customFormat="1" ht="9.75"/>
    <row r="283" s="7" customFormat="1" ht="9.75"/>
    <row r="284" s="7" customFormat="1" ht="9.75"/>
    <row r="285" s="7" customFormat="1" ht="9.75"/>
    <row r="286" s="7" customFormat="1" ht="9.75"/>
    <row r="287" s="7" customFormat="1" ht="9.75"/>
    <row r="288" s="7" customFormat="1" ht="9.75"/>
    <row r="289" s="7" customFormat="1" ht="9.75"/>
    <row r="290" s="7" customFormat="1" ht="9.75"/>
    <row r="291" s="7" customFormat="1" ht="9.75"/>
    <row r="292" s="7" customFormat="1" ht="9.75"/>
    <row r="293" s="7" customFormat="1" ht="9.75"/>
    <row r="294" s="7" customFormat="1" ht="9.75"/>
    <row r="295" s="7" customFormat="1" ht="9.75"/>
    <row r="296" s="7" customFormat="1" ht="9.75"/>
    <row r="297" s="7" customFormat="1" ht="9.75"/>
    <row r="298" s="7" customFormat="1" ht="9.75"/>
    <row r="299" s="7" customFormat="1" ht="9.75"/>
    <row r="300" s="7" customFormat="1" ht="9.75"/>
    <row r="301" s="7" customFormat="1" ht="9.75"/>
    <row r="302" s="7" customFormat="1" ht="9.75"/>
    <row r="303" s="7" customFormat="1" ht="9.75"/>
    <row r="304" s="7" customFormat="1" ht="9.75"/>
    <row r="305" s="7" customFormat="1" ht="9.75"/>
    <row r="306" s="7" customFormat="1" ht="9.75"/>
    <row r="307" s="7" customFormat="1" ht="9.75"/>
    <row r="308" s="7" customFormat="1" ht="9.75"/>
    <row r="309" s="7" customFormat="1" ht="9.75"/>
    <row r="310" s="7" customFormat="1" ht="9.75"/>
    <row r="311" s="7" customFormat="1" ht="9.75"/>
    <row r="312" s="7" customFormat="1" ht="9.75"/>
    <row r="313" s="7" customFormat="1" ht="9.75"/>
    <row r="314" s="7" customFormat="1" ht="9.75"/>
    <row r="315" s="7" customFormat="1" ht="9.75"/>
    <row r="316" s="7" customFormat="1" ht="9.75"/>
    <row r="317" s="7" customFormat="1" ht="9.75"/>
    <row r="318" s="7" customFormat="1" ht="9.75"/>
    <row r="319" s="7" customFormat="1" ht="9.75"/>
    <row r="320" s="7" customFormat="1" ht="9.75"/>
    <row r="321" s="7" customFormat="1" ht="9.75"/>
    <row r="322" s="7" customFormat="1" ht="9.75"/>
    <row r="323" s="7" customFormat="1" ht="9.75"/>
    <row r="324" s="7" customFormat="1" ht="9.75"/>
    <row r="325" s="7" customFormat="1" ht="9.75"/>
    <row r="326" s="7" customFormat="1" ht="9.75"/>
    <row r="327" s="7" customFormat="1" ht="9.75"/>
    <row r="328" s="7" customFormat="1" ht="9.75"/>
    <row r="329" s="7" customFormat="1" ht="9.75"/>
    <row r="330" s="7" customFormat="1" ht="9.75"/>
    <row r="331" s="7" customFormat="1" ht="9.75"/>
    <row r="332" s="7" customFormat="1" ht="9.75"/>
    <row r="333" s="7" customFormat="1" ht="9.75"/>
    <row r="334" s="7" customFormat="1" ht="9.75"/>
    <row r="335" s="7" customFormat="1" ht="9.75"/>
    <row r="336" s="7" customFormat="1" ht="9.75"/>
    <row r="337" s="7" customFormat="1" ht="9.75"/>
    <row r="338" s="7" customFormat="1" ht="9.75"/>
    <row r="339" s="7" customFormat="1" ht="9.75"/>
    <row r="340" s="7" customFormat="1" ht="9.75"/>
    <row r="341" s="7" customFormat="1" ht="9.75"/>
    <row r="342" s="7" customFormat="1" ht="9.75"/>
    <row r="343" s="7" customFormat="1" ht="9.75"/>
    <row r="344" s="7" customFormat="1" ht="9.75"/>
    <row r="345" s="7" customFormat="1" ht="9.75"/>
    <row r="346" s="7" customFormat="1" ht="9.75"/>
    <row r="347" s="7" customFormat="1" ht="9.75"/>
    <row r="348" s="7" customFormat="1" ht="9.75"/>
    <row r="349" s="7" customFormat="1" ht="9.75"/>
    <row r="350" s="7" customFormat="1" ht="9.75"/>
    <row r="351" s="7" customFormat="1" ht="9.75"/>
    <row r="352" s="7" customFormat="1" ht="9.75"/>
    <row r="353" s="7" customFormat="1" ht="9.75"/>
    <row r="354" s="7" customFormat="1" ht="9.75"/>
    <row r="355" s="7" customFormat="1" ht="9.75"/>
    <row r="356" s="7" customFormat="1" ht="9.75"/>
    <row r="357" s="7" customFormat="1" ht="9.75"/>
    <row r="358" s="7" customFormat="1" ht="9.75"/>
    <row r="359" s="7" customFormat="1" ht="9.75"/>
    <row r="360" s="7" customFormat="1" ht="9.75"/>
    <row r="361" s="7" customFormat="1" ht="9.75"/>
    <row r="362" s="7" customFormat="1" ht="9.75"/>
    <row r="363" s="7" customFormat="1" ht="9.75"/>
    <row r="364" s="7" customFormat="1" ht="9.75"/>
    <row r="365" s="7" customFormat="1" ht="9.75"/>
    <row r="366" s="7" customFormat="1" ht="9.75"/>
    <row r="367" s="7" customFormat="1" ht="9.75"/>
    <row r="368" s="7" customFormat="1" ht="9.75"/>
    <row r="369" s="7" customFormat="1" ht="9.75"/>
    <row r="370" s="7" customFormat="1" ht="9.75"/>
    <row r="371" s="7" customFormat="1" ht="9.75"/>
    <row r="372" s="7" customFormat="1" ht="9.75"/>
    <row r="373" s="7" customFormat="1" ht="9.75"/>
    <row r="374" s="7" customFormat="1" ht="9.75"/>
    <row r="375" s="7" customFormat="1" ht="9.75"/>
    <row r="376" s="7" customFormat="1" ht="9.75"/>
    <row r="377" s="7" customFormat="1" ht="9.75"/>
    <row r="378" s="7" customFormat="1" ht="9.75"/>
    <row r="379" s="7" customFormat="1" ht="9.75"/>
    <row r="380" s="7" customFormat="1" ht="9.75"/>
    <row r="381" s="7" customFormat="1" ht="9.75"/>
    <row r="382" s="7" customFormat="1" ht="9.75"/>
    <row r="383" s="7" customFormat="1" ht="9.75"/>
    <row r="384" s="7" customFormat="1" ht="9.75"/>
    <row r="385" s="7" customFormat="1" ht="9.75"/>
    <row r="386" s="7" customFormat="1" ht="9.75"/>
    <row r="387" s="7" customFormat="1" ht="9.75"/>
    <row r="388" s="7" customFormat="1" ht="9.75"/>
    <row r="389" s="7" customFormat="1" ht="9.75"/>
    <row r="390" s="7" customFormat="1" ht="9.75"/>
    <row r="391" s="7" customFormat="1" ht="9.75"/>
    <row r="392" s="7" customFormat="1" ht="9.75"/>
    <row r="393" s="7" customFormat="1" ht="9.75"/>
    <row r="394" s="7" customFormat="1" ht="9.75"/>
    <row r="395" s="7" customFormat="1" ht="9.75"/>
    <row r="396" s="7" customFormat="1" ht="9.75"/>
    <row r="397" s="7" customFormat="1" ht="9.75"/>
    <row r="398" s="7" customFormat="1" ht="9.75"/>
    <row r="399" s="7" customFormat="1" ht="9.75"/>
    <row r="400" s="7" customFormat="1" ht="9.75"/>
    <row r="401" s="7" customFormat="1" ht="9.75"/>
    <row r="402" s="7" customFormat="1" ht="9.75"/>
    <row r="403" s="7" customFormat="1" ht="9.75"/>
    <row r="404" s="7" customFormat="1" ht="9.75"/>
    <row r="405" s="7" customFormat="1" ht="9.75"/>
    <row r="406" s="7" customFormat="1" ht="9.75"/>
    <row r="407" s="7" customFormat="1" ht="9.75"/>
    <row r="408" s="7" customFormat="1" ht="9.75"/>
    <row r="409" s="7" customFormat="1" ht="9.75"/>
    <row r="410" s="7" customFormat="1" ht="9.75"/>
    <row r="411" s="7" customFormat="1" ht="9.75"/>
    <row r="412" s="7" customFormat="1" ht="9.75"/>
    <row r="413" s="7" customFormat="1" ht="9.75"/>
    <row r="414" s="7" customFormat="1" ht="9.75"/>
    <row r="415" s="7" customFormat="1" ht="9.75"/>
    <row r="416" s="7" customFormat="1" ht="9.75"/>
    <row r="417" s="7" customFormat="1" ht="9.75"/>
    <row r="418" s="7" customFormat="1" ht="9.75"/>
    <row r="419" s="7" customFormat="1" ht="9.75"/>
    <row r="420" s="7" customFormat="1" ht="9.75"/>
    <row r="421" s="7" customFormat="1" ht="9.75"/>
    <row r="422" s="7" customFormat="1" ht="9.75"/>
    <row r="423" s="7" customFormat="1" ht="9.75"/>
    <row r="424" s="7" customFormat="1" ht="9.75"/>
    <row r="425" s="7" customFormat="1" ht="9.75"/>
    <row r="426" s="7" customFormat="1" ht="9.75"/>
    <row r="427" s="7" customFormat="1" ht="9.75"/>
    <row r="428" s="7" customFormat="1" ht="9.75"/>
    <row r="429" s="7" customFormat="1" ht="9.75"/>
    <row r="430" s="7" customFormat="1" ht="9.75"/>
    <row r="431" s="7" customFormat="1" ht="9.75"/>
    <row r="432" s="7" customFormat="1" ht="9.75"/>
    <row r="433" s="7" customFormat="1" ht="9.75"/>
    <row r="434" s="7" customFormat="1" ht="9.75"/>
    <row r="435" s="7" customFormat="1" ht="9.75"/>
    <row r="436" s="7" customFormat="1" ht="9.75"/>
    <row r="437" s="7" customFormat="1" ht="9.75"/>
    <row r="438" s="7" customFormat="1" ht="9.75"/>
    <row r="439" s="7" customFormat="1" ht="9.75"/>
    <row r="440" s="7" customFormat="1" ht="9.75"/>
    <row r="441" s="7" customFormat="1" ht="9.75"/>
    <row r="442" s="7" customFormat="1" ht="9.75"/>
    <row r="443" s="7" customFormat="1" ht="9.75"/>
    <row r="444" s="7" customFormat="1" ht="9.75"/>
    <row r="445" s="7" customFormat="1" ht="9.75"/>
    <row r="446" s="7" customFormat="1" ht="9.75"/>
    <row r="447" s="7" customFormat="1" ht="9.75"/>
    <row r="448" s="7" customFormat="1" ht="9.75"/>
    <row r="449" s="7" customFormat="1" ht="9.75"/>
    <row r="450" s="7" customFormat="1" ht="9.75"/>
    <row r="451" s="7" customFormat="1" ht="9.75"/>
    <row r="452" s="7" customFormat="1" ht="9.75"/>
    <row r="453" s="7" customFormat="1" ht="9.75"/>
    <row r="454" s="7" customFormat="1" ht="9.75"/>
    <row r="455" s="7" customFormat="1" ht="9.75"/>
    <row r="456" s="7" customFormat="1" ht="9.75"/>
    <row r="457" s="7" customFormat="1" ht="9.75"/>
    <row r="458" s="7" customFormat="1" ht="9.75"/>
    <row r="459" s="7" customFormat="1" ht="9.75"/>
    <row r="460" s="7" customFormat="1" ht="9.75"/>
    <row r="461" s="7" customFormat="1" ht="9.75"/>
    <row r="462" s="7" customFormat="1" ht="9.75"/>
    <row r="463" s="7" customFormat="1" ht="9.75"/>
    <row r="464" s="7" customFormat="1" ht="9.75"/>
    <row r="465" s="7" customFormat="1" ht="9.75"/>
    <row r="466" s="7" customFormat="1" ht="9.75"/>
    <row r="467" s="7" customFormat="1" ht="9.75"/>
    <row r="468" s="7" customFormat="1" ht="9.75"/>
    <row r="469" s="7" customFormat="1" ht="9.75"/>
    <row r="470" s="7" customFormat="1" ht="9.75"/>
    <row r="471" s="7" customFormat="1" ht="9.75"/>
    <row r="472" s="7" customFormat="1" ht="9.75"/>
    <row r="473" s="7" customFormat="1" ht="9.75"/>
    <row r="474" s="7" customFormat="1" ht="9.75"/>
    <row r="475" s="7" customFormat="1" ht="9.75"/>
    <row r="476" s="7" customFormat="1" ht="9.75"/>
    <row r="477" s="7" customFormat="1" ht="9.75"/>
    <row r="478" s="7" customFormat="1" ht="9.75"/>
    <row r="479" s="7" customFormat="1" ht="9.75"/>
    <row r="480" s="7" customFormat="1" ht="9.75"/>
    <row r="481" s="7" customFormat="1" ht="9.75"/>
    <row r="482" s="7" customFormat="1" ht="9.75"/>
    <row r="483" s="7" customFormat="1" ht="9.75"/>
    <row r="484" s="7" customFormat="1" ht="9.75"/>
    <row r="485" s="7" customFormat="1" ht="9.75"/>
    <row r="486" s="7" customFormat="1" ht="9.75"/>
    <row r="487" s="7" customFormat="1" ht="9.75"/>
    <row r="488" s="7" customFormat="1" ht="9.75"/>
    <row r="489" s="7" customFormat="1" ht="9.75"/>
    <row r="490" s="7" customFormat="1" ht="9.75"/>
    <row r="491" s="7" customFormat="1" ht="9.75"/>
    <row r="492" s="7" customFormat="1" ht="9.75"/>
    <row r="493" s="7" customFormat="1" ht="9.75"/>
    <row r="494" s="7" customFormat="1" ht="9.75"/>
    <row r="495" s="7" customFormat="1" ht="9.75"/>
    <row r="496" s="7" customFormat="1" ht="9.75"/>
    <row r="497" s="7" customFormat="1" ht="9.75"/>
    <row r="498" s="7" customFormat="1" ht="9.75"/>
    <row r="499" s="7" customFormat="1" ht="9.75"/>
    <row r="500" s="7" customFormat="1" ht="9.75"/>
    <row r="501" s="7" customFormat="1" ht="9.75"/>
    <row r="502" s="7" customFormat="1" ht="9.75"/>
    <row r="503" s="7" customFormat="1" ht="9.75"/>
    <row r="504" s="7" customFormat="1" ht="9.75"/>
    <row r="505" s="7" customFormat="1" ht="9.75"/>
    <row r="506" s="7" customFormat="1" ht="9.75"/>
    <row r="507" s="7" customFormat="1" ht="9.75"/>
    <row r="508" s="7" customFormat="1" ht="9.75"/>
    <row r="509" s="7" customFormat="1" ht="9.75"/>
    <row r="510" s="7" customFormat="1" ht="9.75"/>
    <row r="511" s="7" customFormat="1" ht="9.75"/>
    <row r="512" s="7" customFormat="1" ht="9.75"/>
    <row r="513" s="7" customFormat="1" ht="9.75"/>
    <row r="514" s="7" customFormat="1" ht="9.75"/>
    <row r="515" s="7" customFormat="1" ht="9.75"/>
    <row r="516" s="7" customFormat="1" ht="9.75"/>
    <row r="517" s="7" customFormat="1" ht="9.75"/>
    <row r="518" s="7" customFormat="1" ht="9.75"/>
    <row r="519" s="7" customFormat="1" ht="9.75"/>
    <row r="520" s="7" customFormat="1" ht="9.75"/>
    <row r="521" s="7" customFormat="1" ht="9.75"/>
    <row r="522" s="7" customFormat="1" ht="9.75"/>
    <row r="523" s="7" customFormat="1" ht="9.75"/>
    <row r="524" s="7" customFormat="1" ht="9.75"/>
    <row r="525" s="7" customFormat="1" ht="9.75"/>
    <row r="526" s="7" customFormat="1" ht="9.75"/>
    <row r="527" s="7" customFormat="1" ht="9.75"/>
    <row r="528" s="7" customFormat="1" ht="9.75"/>
    <row r="529" s="7" customFormat="1" ht="9.75"/>
    <row r="530" s="7" customFormat="1" ht="9.75"/>
    <row r="531" s="7" customFormat="1" ht="9.75"/>
    <row r="532" s="7" customFormat="1" ht="9.75"/>
    <row r="533" s="7" customFormat="1" ht="9.75"/>
    <row r="534" s="7" customFormat="1" ht="9.75"/>
    <row r="535" s="7" customFormat="1" ht="9.75"/>
    <row r="536" s="7" customFormat="1" ht="9.75"/>
    <row r="537" s="7" customFormat="1" ht="9.75"/>
    <row r="538" s="7" customFormat="1" ht="9.75"/>
    <row r="539" s="7" customFormat="1" ht="9.75"/>
    <row r="540" s="7" customFormat="1" ht="9.75"/>
    <row r="541" s="7" customFormat="1" ht="9.75"/>
    <row r="542" s="7" customFormat="1" ht="9.75"/>
    <row r="543" s="7" customFormat="1" ht="9.75"/>
    <row r="544" s="7" customFormat="1" ht="9.75"/>
    <row r="545" s="7" customFormat="1" ht="9.75"/>
    <row r="546" s="7" customFormat="1" ht="9.75"/>
    <row r="547" s="7" customFormat="1" ht="9.75"/>
    <row r="548" s="7" customFormat="1" ht="9.75"/>
    <row r="549" s="7" customFormat="1" ht="9.75"/>
    <row r="550" s="7" customFormat="1" ht="9.75"/>
    <row r="551" s="7" customFormat="1" ht="9.75"/>
    <row r="552" s="7" customFormat="1" ht="9.75"/>
    <row r="553" s="7" customFormat="1" ht="9.75"/>
    <row r="554" s="7" customFormat="1" ht="9.75"/>
    <row r="555" s="7" customFormat="1" ht="9.75"/>
    <row r="556" s="7" customFormat="1" ht="9.75"/>
    <row r="557" s="7" customFormat="1" ht="9.75"/>
    <row r="558" s="7" customFormat="1" ht="9.75"/>
    <row r="559" s="7" customFormat="1" ht="9.75"/>
    <row r="560" s="7" customFormat="1" ht="9.75"/>
    <row r="561" s="7" customFormat="1" ht="9.75"/>
    <row r="562" s="7" customFormat="1" ht="9.75"/>
    <row r="563" s="7" customFormat="1" ht="9.75"/>
    <row r="564" s="7" customFormat="1" ht="9.75"/>
    <row r="565" s="7" customFormat="1" ht="9.75"/>
    <row r="566" s="7" customFormat="1" ht="9.75"/>
    <row r="567" s="7" customFormat="1" ht="9.75"/>
    <row r="568" s="7" customFormat="1" ht="9.75"/>
    <row r="569" s="7" customFormat="1" ht="9.75"/>
    <row r="570" s="7" customFormat="1" ht="9.75"/>
    <row r="571" s="7" customFormat="1" ht="9.75"/>
    <row r="572" s="7" customFormat="1" ht="9.75"/>
    <row r="573" s="7" customFormat="1" ht="9.75"/>
    <row r="574" s="7" customFormat="1" ht="9.75"/>
    <row r="575" s="7" customFormat="1" ht="9.75"/>
    <row r="576" s="7" customFormat="1" ht="9.75"/>
    <row r="577" s="7" customFormat="1" ht="9.75"/>
    <row r="578" s="7" customFormat="1" ht="9.75"/>
    <row r="579" s="7" customFormat="1" ht="9.75"/>
    <row r="580" s="7" customFormat="1" ht="9.75"/>
    <row r="581" s="7" customFormat="1" ht="9.75"/>
    <row r="582" s="7" customFormat="1" ht="9.75"/>
    <row r="583" s="7" customFormat="1" ht="9.75"/>
    <row r="584" s="7" customFormat="1" ht="9.75"/>
    <row r="585" s="7" customFormat="1" ht="9.75"/>
    <row r="586" s="7" customFormat="1" ht="9.75"/>
    <row r="587" s="7" customFormat="1" ht="9.75"/>
    <row r="588" s="7" customFormat="1" ht="9.75"/>
    <row r="589" s="7" customFormat="1" ht="9.75"/>
    <row r="590" s="7" customFormat="1" ht="9.75"/>
    <row r="591" s="7" customFormat="1" ht="9.75"/>
    <row r="592" s="7" customFormat="1" ht="9.75"/>
    <row r="593" s="7" customFormat="1" ht="9.75"/>
    <row r="594" s="7" customFormat="1" ht="9.75"/>
    <row r="595" s="7" customFormat="1" ht="9.75"/>
    <row r="596" s="7" customFormat="1" ht="9.75"/>
    <row r="597" s="7" customFormat="1" ht="9.75"/>
    <row r="598" s="7" customFormat="1" ht="9.75"/>
    <row r="599" s="7" customFormat="1" ht="9.75"/>
    <row r="600" s="7" customFormat="1" ht="9.75"/>
    <row r="601" s="7" customFormat="1" ht="9.75"/>
    <row r="602" s="7" customFormat="1" ht="9.75"/>
    <row r="603" s="7" customFormat="1" ht="9.75"/>
    <row r="604" s="7" customFormat="1" ht="9.75"/>
    <row r="605" s="7" customFormat="1" ht="9.75"/>
    <row r="606" s="7" customFormat="1" ht="9.75"/>
    <row r="607" s="7" customFormat="1" ht="9.75"/>
    <row r="608" s="7" customFormat="1" ht="9.75"/>
    <row r="609" s="7" customFormat="1" ht="9.75"/>
    <row r="610" s="7" customFormat="1" ht="9.75"/>
    <row r="611" s="7" customFormat="1" ht="9.75"/>
    <row r="612" s="7" customFormat="1" ht="9.75"/>
    <row r="613" s="7" customFormat="1" ht="9.75"/>
    <row r="614" s="7" customFormat="1" ht="9.75"/>
    <row r="615" s="7" customFormat="1" ht="9.75"/>
    <row r="616" s="7" customFormat="1" ht="9.75"/>
    <row r="617" s="7" customFormat="1" ht="9.75"/>
    <row r="618" s="7" customFormat="1" ht="9.75"/>
    <row r="619" s="7" customFormat="1" ht="9.75"/>
    <row r="620" s="7" customFormat="1" ht="9.75"/>
    <row r="621" s="7" customFormat="1" ht="9.75"/>
    <row r="622" s="7" customFormat="1" ht="9.75"/>
    <row r="623" s="7" customFormat="1" ht="9.75"/>
    <row r="624" s="7" customFormat="1" ht="9.75"/>
    <row r="625" s="7" customFormat="1" ht="9.75"/>
    <row r="626" s="7" customFormat="1" ht="9.75"/>
    <row r="627" s="7" customFormat="1" ht="9.75"/>
    <row r="628" s="7" customFormat="1" ht="9.75"/>
    <row r="629" s="7" customFormat="1" ht="9.75"/>
    <row r="630" s="7" customFormat="1" ht="9.75"/>
    <row r="631" s="7" customFormat="1" ht="9.75"/>
    <row r="632" s="7" customFormat="1" ht="9.75"/>
    <row r="633" s="7" customFormat="1" ht="9.75"/>
    <row r="634" s="7" customFormat="1" ht="9.75"/>
    <row r="635" s="7" customFormat="1" ht="9.75"/>
    <row r="636" s="7" customFormat="1" ht="9.75"/>
    <row r="637" s="7" customFormat="1" ht="9.75"/>
    <row r="638" s="7" customFormat="1" ht="9.75"/>
    <row r="639" s="7" customFormat="1" ht="9.75"/>
    <row r="640" s="7" customFormat="1" ht="9.75"/>
    <row r="641" s="7" customFormat="1" ht="9.75"/>
    <row r="642" s="7" customFormat="1" ht="9.75"/>
    <row r="643" s="7" customFormat="1" ht="9.75"/>
    <row r="644" s="7" customFormat="1" ht="9.75"/>
    <row r="645" s="7" customFormat="1" ht="9.75"/>
    <row r="646" s="7" customFormat="1" ht="9.75"/>
    <row r="647" s="7" customFormat="1" ht="9.75"/>
    <row r="648" s="7" customFormat="1" ht="9.75"/>
    <row r="649" s="7" customFormat="1" ht="9.75"/>
    <row r="650" s="7" customFormat="1" ht="9.75"/>
    <row r="651" s="7" customFormat="1" ht="9.75"/>
    <row r="652" s="7" customFormat="1" ht="9.75"/>
    <row r="653" s="7" customFormat="1" ht="9.75"/>
    <row r="654" s="7" customFormat="1" ht="9.75"/>
    <row r="655" s="7" customFormat="1" ht="9.75"/>
    <row r="656" s="7" customFormat="1" ht="9.75"/>
    <row r="657" s="7" customFormat="1" ht="9.75"/>
    <row r="658" s="7" customFormat="1" ht="9.75"/>
    <row r="659" s="7" customFormat="1" ht="9.75"/>
    <row r="660" s="7" customFormat="1" ht="9.75"/>
    <row r="661" s="7" customFormat="1" ht="9.75"/>
    <row r="662" s="7" customFormat="1" ht="9.75"/>
    <row r="663" s="7" customFormat="1" ht="9.75"/>
    <row r="664" s="7" customFormat="1" ht="9.75"/>
    <row r="665" s="7" customFormat="1" ht="9.75"/>
    <row r="666" s="7" customFormat="1" ht="9.75"/>
    <row r="667" s="7" customFormat="1" ht="9.75"/>
    <row r="668" s="7" customFormat="1" ht="9.75"/>
    <row r="669" s="7" customFormat="1" ht="9.75"/>
    <row r="670" s="7" customFormat="1" ht="9.75"/>
    <row r="671" s="7" customFormat="1" ht="9.75"/>
    <row r="672" s="7" customFormat="1" ht="9.75"/>
    <row r="673" s="7" customFormat="1" ht="9.75"/>
    <row r="674" s="7" customFormat="1" ht="9.75"/>
    <row r="675" s="7" customFormat="1" ht="9.75"/>
    <row r="676" s="7" customFormat="1" ht="9.75"/>
    <row r="677" s="7" customFormat="1" ht="9.75"/>
    <row r="678" s="7" customFormat="1" ht="9.75"/>
    <row r="679" s="7" customFormat="1" ht="9.75"/>
    <row r="680" s="7" customFormat="1" ht="9.75"/>
    <row r="681" s="7" customFormat="1" ht="9.75"/>
    <row r="682" s="7" customFormat="1" ht="9.75"/>
    <row r="683" s="7" customFormat="1" ht="9.75"/>
    <row r="684" s="7" customFormat="1" ht="9.75"/>
    <row r="685" s="7" customFormat="1" ht="9.75"/>
    <row r="686" s="7" customFormat="1" ht="9.75"/>
    <row r="687" s="7" customFormat="1" ht="9.75"/>
    <row r="688" s="7" customFormat="1" ht="9.75"/>
    <row r="689" s="7" customFormat="1" ht="9.75"/>
    <row r="690" s="7" customFormat="1" ht="9.75"/>
    <row r="691" s="7" customFormat="1" ht="9.75"/>
    <row r="692" s="7" customFormat="1" ht="9.75"/>
    <row r="693" s="7" customFormat="1" ht="9.75"/>
    <row r="694" s="7" customFormat="1" ht="9.75"/>
    <row r="695" s="7" customFormat="1" ht="9.75"/>
    <row r="696" s="7" customFormat="1" ht="9.75"/>
    <row r="697" s="7" customFormat="1" ht="9.75"/>
    <row r="698" s="7" customFormat="1" ht="9.75"/>
    <row r="699" s="7" customFormat="1" ht="9.75"/>
    <row r="700" s="7" customFormat="1" ht="9.75"/>
    <row r="701" s="7" customFormat="1" ht="9.75"/>
    <row r="702" s="7" customFormat="1" ht="9.75"/>
    <row r="703" s="7" customFormat="1" ht="9.75"/>
    <row r="704" s="7" customFormat="1" ht="9.75"/>
    <row r="705" s="7" customFormat="1" ht="9.75"/>
    <row r="706" s="7" customFormat="1" ht="9.75"/>
    <row r="707" s="7" customFormat="1" ht="9.75"/>
    <row r="708" s="7" customFormat="1" ht="9.75"/>
    <row r="709" s="7" customFormat="1" ht="9.75"/>
    <row r="710" s="7" customFormat="1" ht="9.75"/>
    <row r="711" s="7" customFormat="1" ht="9.75"/>
    <row r="712" s="7" customFormat="1" ht="9.75"/>
    <row r="713" s="7" customFormat="1" ht="9.75"/>
    <row r="714" s="7" customFormat="1" ht="9.75"/>
    <row r="715" s="7" customFormat="1" ht="9.75"/>
    <row r="716" s="7" customFormat="1" ht="9.75"/>
    <row r="717" s="7" customFormat="1" ht="9.75"/>
    <row r="718" s="7" customFormat="1" ht="9.75"/>
    <row r="719" s="7" customFormat="1" ht="9.75"/>
    <row r="720" s="7" customFormat="1" ht="9.75"/>
    <row r="721" s="7" customFormat="1" ht="9.75"/>
    <row r="722" s="7" customFormat="1" ht="9.75"/>
    <row r="723" s="7" customFormat="1" ht="9.75"/>
    <row r="724" s="7" customFormat="1" ht="9.75"/>
    <row r="725" s="7" customFormat="1" ht="9.75"/>
    <row r="726" s="7" customFormat="1" ht="9.75"/>
    <row r="727" s="7" customFormat="1" ht="9.75"/>
    <row r="728" s="7" customFormat="1" ht="9.75"/>
    <row r="729" s="7" customFormat="1" ht="9.75"/>
    <row r="730" s="7" customFormat="1" ht="9.75"/>
    <row r="731" s="7" customFormat="1" ht="9.75"/>
    <row r="732" s="7" customFormat="1" ht="9.75"/>
    <row r="733" s="7" customFormat="1" ht="9.75"/>
    <row r="734" s="7" customFormat="1" ht="9.75"/>
    <row r="735" s="7" customFormat="1" ht="9.75"/>
    <row r="736" s="7" customFormat="1" ht="9.75"/>
    <row r="737" s="7" customFormat="1" ht="9.75"/>
    <row r="738" s="7" customFormat="1" ht="9.75"/>
    <row r="739" s="7" customFormat="1" ht="9.75"/>
    <row r="740" s="7" customFormat="1" ht="9.75"/>
    <row r="741" s="7" customFormat="1" ht="9.75"/>
    <row r="742" s="7" customFormat="1" ht="9.75"/>
    <row r="743" s="7" customFormat="1" ht="9.75"/>
    <row r="744" s="7" customFormat="1" ht="9.75"/>
    <row r="745" s="7" customFormat="1" ht="9.75"/>
    <row r="746" s="7" customFormat="1" ht="9.75"/>
    <row r="747" s="7" customFormat="1" ht="9.75"/>
    <row r="748" s="7" customFormat="1" ht="9.75"/>
    <row r="749" s="7" customFormat="1" ht="9.75"/>
    <row r="750" s="7" customFormat="1" ht="9.75"/>
    <row r="751" s="7" customFormat="1" ht="9.75"/>
    <row r="752" s="7" customFormat="1" ht="9.75"/>
    <row r="753" s="7" customFormat="1" ht="9.75"/>
    <row r="754" s="7" customFormat="1" ht="9.75"/>
    <row r="755" s="7" customFormat="1" ht="9.75"/>
    <row r="756" s="7" customFormat="1" ht="9.75"/>
    <row r="757" s="7" customFormat="1" ht="9.75"/>
    <row r="758" s="7" customFormat="1" ht="9.75"/>
    <row r="759" s="7" customFormat="1" ht="9.75"/>
    <row r="760" s="7" customFormat="1" ht="9.75"/>
    <row r="761" s="7" customFormat="1" ht="9.75"/>
    <row r="762" s="7" customFormat="1" ht="9.75"/>
    <row r="763" s="7" customFormat="1" ht="9.75"/>
    <row r="764" s="7" customFormat="1" ht="9.75"/>
    <row r="765" s="7" customFormat="1" ht="9.75"/>
    <row r="766" s="7" customFormat="1" ht="9.75"/>
    <row r="767" s="7" customFormat="1" ht="9.75"/>
    <row r="768" s="7" customFormat="1" ht="9.75"/>
    <row r="769" s="7" customFormat="1" ht="9.75"/>
    <row r="770" s="7" customFormat="1" ht="9.75"/>
    <row r="771" s="7" customFormat="1" ht="9.75"/>
    <row r="772" s="7" customFormat="1" ht="9.75"/>
    <row r="773" s="7" customFormat="1" ht="9.75"/>
    <row r="774" s="7" customFormat="1" ht="9.75"/>
    <row r="775" s="7" customFormat="1" ht="9.75"/>
    <row r="776" s="7" customFormat="1" ht="9.75"/>
    <row r="777" s="7" customFormat="1" ht="9.75"/>
    <row r="778" s="7" customFormat="1" ht="9.75"/>
    <row r="779" s="7" customFormat="1" ht="9.75"/>
    <row r="780" s="7" customFormat="1" ht="9.75"/>
    <row r="781" s="7" customFormat="1" ht="9.75"/>
    <row r="782" s="7" customFormat="1" ht="9.75"/>
    <row r="783" s="7" customFormat="1" ht="9.75"/>
    <row r="784" s="7" customFormat="1" ht="9.75"/>
    <row r="785" s="7" customFormat="1" ht="9.75"/>
    <row r="786" s="7" customFormat="1" ht="9.75"/>
    <row r="787" s="7" customFormat="1" ht="9.75"/>
    <row r="788" s="7" customFormat="1" ht="9.75"/>
    <row r="789" s="7" customFormat="1" ht="9.75"/>
    <row r="790" s="7" customFormat="1" ht="9.75"/>
    <row r="791" s="7" customFormat="1" ht="9.75"/>
    <row r="792" s="7" customFormat="1" ht="9.75"/>
    <row r="793" s="7" customFormat="1" ht="9.75"/>
    <row r="794" s="7" customFormat="1" ht="9.75"/>
    <row r="795" s="7" customFormat="1" ht="9.75"/>
    <row r="796" s="7" customFormat="1" ht="9.75"/>
    <row r="797" s="7" customFormat="1" ht="9.75"/>
    <row r="798" s="7" customFormat="1" ht="9.75"/>
    <row r="799" s="7" customFormat="1" ht="9.75"/>
    <row r="800" s="7" customFormat="1" ht="9.75"/>
    <row r="801" s="7" customFormat="1" ht="9.75"/>
    <row r="802" s="7" customFormat="1" ht="9.75"/>
    <row r="803" s="7" customFormat="1" ht="9.75"/>
    <row r="804" s="7" customFormat="1" ht="9.75"/>
    <row r="805" s="7" customFormat="1" ht="9.75"/>
    <row r="806" s="7" customFormat="1" ht="9.75"/>
    <row r="807" s="7" customFormat="1" ht="9.75"/>
    <row r="808" s="7" customFormat="1" ht="9.75"/>
    <row r="809" s="7" customFormat="1" ht="9.75"/>
    <row r="810" s="7" customFormat="1" ht="9.75"/>
    <row r="811" s="7" customFormat="1" ht="9.75"/>
    <row r="812" s="7" customFormat="1" ht="9.75"/>
    <row r="813" s="7" customFormat="1" ht="9.75"/>
    <row r="814" s="7" customFormat="1" ht="9.75"/>
    <row r="815" s="7" customFormat="1" ht="9.75"/>
    <row r="816" s="7" customFormat="1" ht="9.75"/>
    <row r="817" s="7" customFormat="1" ht="9.75"/>
    <row r="818" s="7" customFormat="1" ht="9.75"/>
    <row r="819" s="7" customFormat="1" ht="9.75"/>
    <row r="820" s="7" customFormat="1" ht="9.75"/>
    <row r="821" s="7" customFormat="1" ht="9.75"/>
    <row r="822" s="7" customFormat="1" ht="9.75"/>
    <row r="823" s="7" customFormat="1" ht="9.75"/>
    <row r="824" s="7" customFormat="1" ht="9.75"/>
    <row r="825" s="7" customFormat="1" ht="9.75"/>
    <row r="826" s="7" customFormat="1" ht="9.75"/>
    <row r="827" s="7" customFormat="1" ht="9.75"/>
    <row r="828" s="7" customFormat="1" ht="9.75"/>
    <row r="829" s="7" customFormat="1" ht="9.75"/>
    <row r="830" s="7" customFormat="1" ht="9.75"/>
    <row r="831" s="7" customFormat="1" ht="9.75"/>
    <row r="832" s="7" customFormat="1" ht="9.75"/>
    <row r="833" s="7" customFormat="1" ht="9.75"/>
    <row r="834" s="7" customFormat="1" ht="9.75"/>
    <row r="835" s="7" customFormat="1" ht="9.75"/>
    <row r="836" s="7" customFormat="1" ht="9.75"/>
    <row r="837" s="7" customFormat="1" ht="9.75"/>
    <row r="838" s="7" customFormat="1" ht="9.75"/>
    <row r="839" s="7" customFormat="1" ht="9.75"/>
    <row r="840" s="7" customFormat="1" ht="9.75"/>
    <row r="841" s="7" customFormat="1" ht="9.75"/>
    <row r="842" s="7" customFormat="1" ht="9.75"/>
    <row r="843" s="7" customFormat="1" ht="9.75"/>
    <row r="844" s="7" customFormat="1" ht="9.75"/>
    <row r="845" s="7" customFormat="1" ht="9.75"/>
    <row r="846" s="7" customFormat="1" ht="9.75"/>
    <row r="847" s="7" customFormat="1" ht="9.75"/>
    <row r="848" s="7" customFormat="1" ht="9.75"/>
    <row r="849" s="7" customFormat="1" ht="9.75"/>
    <row r="850" s="7" customFormat="1" ht="9.75"/>
    <row r="851" s="7" customFormat="1" ht="9.75"/>
    <row r="852" s="7" customFormat="1" ht="9.75"/>
    <row r="853" s="7" customFormat="1" ht="9.75"/>
    <row r="854" s="7" customFormat="1" ht="9.75"/>
    <row r="855" s="7" customFormat="1" ht="9.75"/>
    <row r="856" s="7" customFormat="1" ht="9.75"/>
    <row r="857" s="7" customFormat="1" ht="9.75"/>
    <row r="858" s="7" customFormat="1" ht="9.75"/>
    <row r="859" s="7" customFormat="1" ht="9.75"/>
    <row r="860" s="7" customFormat="1" ht="9.75"/>
    <row r="861" s="7" customFormat="1" ht="9.75"/>
    <row r="862" s="7" customFormat="1" ht="9.75"/>
    <row r="863" s="7" customFormat="1" ht="9.75"/>
    <row r="864" s="7" customFormat="1" ht="9.75"/>
    <row r="865" s="7" customFormat="1" ht="9.75"/>
    <row r="866" s="7" customFormat="1" ht="9.75"/>
    <row r="867" s="7" customFormat="1" ht="9.75"/>
    <row r="868" s="7" customFormat="1" ht="9.75"/>
    <row r="869" s="7" customFormat="1" ht="9.75"/>
    <row r="870" s="7" customFormat="1" ht="9.75"/>
    <row r="871" s="7" customFormat="1" ht="9.75"/>
    <row r="872" s="7" customFormat="1" ht="9.75"/>
    <row r="873" s="7" customFormat="1" ht="9.75"/>
    <row r="874" s="7" customFormat="1" ht="9.75"/>
    <row r="875" s="7" customFormat="1" ht="9.75"/>
    <row r="876" s="7" customFormat="1" ht="9.75"/>
    <row r="877" s="7" customFormat="1" ht="9.75"/>
    <row r="878" s="7" customFormat="1" ht="9.75"/>
    <row r="879" s="7" customFormat="1" ht="9.75"/>
    <row r="880" s="7" customFormat="1" ht="9.75"/>
    <row r="881" s="7" customFormat="1" ht="9.75"/>
    <row r="882" s="7" customFormat="1" ht="9.75"/>
    <row r="883" s="7" customFormat="1" ht="9.75"/>
    <row r="884" s="7" customFormat="1" ht="9.75"/>
    <row r="885" s="7" customFormat="1" ht="9.75"/>
    <row r="886" s="7" customFormat="1" ht="9.75"/>
    <row r="887" s="7" customFormat="1" ht="9.75"/>
    <row r="888" s="7" customFormat="1" ht="9.75"/>
    <row r="889" s="7" customFormat="1" ht="9.75"/>
    <row r="890" s="7" customFormat="1" ht="9.75"/>
    <row r="891" s="7" customFormat="1" ht="9.75"/>
    <row r="892" s="7" customFormat="1" ht="9.75"/>
    <row r="893" s="7" customFormat="1" ht="9.75"/>
    <row r="894" s="7" customFormat="1" ht="9.75"/>
    <row r="895" s="7" customFormat="1" ht="9.75"/>
    <row r="896" s="7" customFormat="1" ht="9.75"/>
    <row r="897" s="7" customFormat="1" ht="9.75"/>
    <row r="898" s="7" customFormat="1" ht="9.75"/>
    <row r="899" s="7" customFormat="1" ht="9.75"/>
    <row r="900" s="7" customFormat="1" ht="9.75"/>
    <row r="901" s="7" customFormat="1" ht="9.75"/>
    <row r="902" s="7" customFormat="1" ht="9.75"/>
    <row r="903" s="7" customFormat="1" ht="9.75"/>
    <row r="904" s="7" customFormat="1" ht="9.75"/>
    <row r="905" s="7" customFormat="1" ht="9.75"/>
    <row r="906" s="7" customFormat="1" ht="9.75"/>
    <row r="907" s="7" customFormat="1" ht="9.75"/>
    <row r="908" s="7" customFormat="1" ht="9.75"/>
    <row r="909" s="7" customFormat="1" ht="9.75"/>
    <row r="910" s="7" customFormat="1" ht="9.75"/>
    <row r="911" s="7" customFormat="1" ht="9.75"/>
    <row r="912" s="7" customFormat="1" ht="9.75"/>
    <row r="913" s="7" customFormat="1" ht="9.75"/>
    <row r="914" s="7" customFormat="1" ht="9.75"/>
    <row r="915" s="7" customFormat="1" ht="9.75"/>
    <row r="916" s="7" customFormat="1" ht="9.75"/>
    <row r="917" s="7" customFormat="1" ht="9.75"/>
    <row r="918" s="7" customFormat="1" ht="9.75"/>
    <row r="919" s="7" customFormat="1" ht="9.75"/>
    <row r="920" s="7" customFormat="1" ht="9.75"/>
    <row r="921" s="7" customFormat="1" ht="9.75"/>
    <row r="922" s="7" customFormat="1" ht="9.75"/>
    <row r="923" s="7" customFormat="1" ht="9.75"/>
    <row r="924" s="7" customFormat="1" ht="9.75"/>
    <row r="925" s="7" customFormat="1" ht="9.75"/>
    <row r="926" s="7" customFormat="1" ht="9.75"/>
    <row r="927" s="7" customFormat="1" ht="9.75"/>
    <row r="928" s="7" customFormat="1" ht="9.75"/>
    <row r="929" s="7" customFormat="1" ht="9.75"/>
    <row r="930" s="7" customFormat="1" ht="9.75"/>
    <row r="931" s="7" customFormat="1" ht="9.75"/>
    <row r="932" s="7" customFormat="1" ht="9.75"/>
    <row r="933" s="7" customFormat="1" ht="9.75"/>
    <row r="934" s="7" customFormat="1" ht="9.75"/>
    <row r="935" s="7" customFormat="1" ht="9.75"/>
    <row r="936" s="7" customFormat="1" ht="9.75"/>
    <row r="937" s="7" customFormat="1" ht="9.75"/>
    <row r="938" s="7" customFormat="1" ht="9.75"/>
    <row r="939" s="7" customFormat="1" ht="9.75"/>
    <row r="940" s="7" customFormat="1" ht="9.75"/>
    <row r="941" s="7" customFormat="1" ht="9.75"/>
    <row r="942" s="7" customFormat="1" ht="9.75"/>
    <row r="943" s="7" customFormat="1" ht="9.75"/>
    <row r="944" s="7" customFormat="1" ht="9.75"/>
    <row r="945" s="7" customFormat="1" ht="9.75"/>
    <row r="946" s="7" customFormat="1" ht="9.75"/>
    <row r="947" s="7" customFormat="1" ht="9.75"/>
    <row r="948" s="7" customFormat="1" ht="9.75"/>
    <row r="949" s="7" customFormat="1" ht="9.75"/>
    <row r="950" s="7" customFormat="1" ht="9.75"/>
    <row r="951" s="7" customFormat="1" ht="9.75"/>
    <row r="952" s="7" customFormat="1" ht="9.75"/>
    <row r="953" s="7" customFormat="1" ht="9.75"/>
    <row r="954" s="7" customFormat="1" ht="9.75"/>
    <row r="955" s="7" customFormat="1" ht="9.75"/>
    <row r="956" s="7" customFormat="1" ht="9.75"/>
    <row r="957" s="7" customFormat="1" ht="9.75"/>
    <row r="958" s="7" customFormat="1" ht="9.75"/>
    <row r="959" s="7" customFormat="1" ht="9.75"/>
    <row r="960" s="7" customFormat="1" ht="9.75"/>
    <row r="961" s="7" customFormat="1" ht="9.75"/>
    <row r="962" s="7" customFormat="1" ht="9.75"/>
    <row r="963" s="7" customFormat="1" ht="9.75"/>
    <row r="964" s="7" customFormat="1" ht="9.75"/>
    <row r="965" s="7" customFormat="1" ht="9.75"/>
    <row r="966" s="7" customFormat="1" ht="9.75"/>
    <row r="967" s="7" customFormat="1" ht="9.75"/>
    <row r="968" s="7" customFormat="1" ht="9.75"/>
    <row r="969" s="7" customFormat="1" ht="9.75"/>
    <row r="970" s="7" customFormat="1" ht="9.75"/>
    <row r="971" s="7" customFormat="1" ht="9.75"/>
    <row r="972" s="7" customFormat="1" ht="9.75"/>
    <row r="973" s="7" customFormat="1" ht="9.75"/>
    <row r="974" s="7" customFormat="1" ht="9.75"/>
    <row r="975" s="7" customFormat="1" ht="9.75"/>
    <row r="976" s="7" customFormat="1" ht="9.75"/>
    <row r="977" s="7" customFormat="1" ht="9.75"/>
    <row r="978" s="7" customFormat="1" ht="9.75"/>
    <row r="979" s="7" customFormat="1" ht="9.75"/>
    <row r="980" s="7" customFormat="1" ht="9.75"/>
    <row r="981" s="7" customFormat="1" ht="9.75"/>
    <row r="982" s="7" customFormat="1" ht="9.75"/>
    <row r="983" s="7" customFormat="1" ht="9.75"/>
    <row r="984" s="7" customFormat="1" ht="9.75"/>
    <row r="985" s="7" customFormat="1" ht="9.75"/>
    <row r="986" s="7" customFormat="1" ht="9.75"/>
    <row r="987" s="7" customFormat="1" ht="9.75"/>
    <row r="988" s="7" customFormat="1" ht="9.75"/>
    <row r="989" s="7" customFormat="1" ht="9.75"/>
    <row r="990" s="7" customFormat="1" ht="9.75"/>
    <row r="991" s="7" customFormat="1" ht="9.75"/>
    <row r="992" s="7" customFormat="1" ht="9.75"/>
    <row r="993" s="7" customFormat="1" ht="9.75"/>
    <row r="994" s="7" customFormat="1" ht="9.75"/>
    <row r="995" s="7" customFormat="1" ht="9.75"/>
    <row r="996" s="7" customFormat="1" ht="9.75"/>
    <row r="997" s="7" customFormat="1" ht="9.75"/>
    <row r="998" s="7" customFormat="1" ht="9.75"/>
    <row r="999" s="7" customFormat="1" ht="9.75"/>
    <row r="1000" s="7" customFormat="1" ht="9.75"/>
    <row r="1001" s="7" customFormat="1" ht="9.75"/>
    <row r="1002" s="7" customFormat="1" ht="9.75"/>
    <row r="1003" s="7" customFormat="1" ht="9.75"/>
    <row r="1004" s="7" customFormat="1" ht="9.75"/>
    <row r="1005" s="7" customFormat="1" ht="9.75"/>
    <row r="1006" s="7" customFormat="1" ht="9.75"/>
    <row r="1007" s="7" customFormat="1" ht="9.75"/>
    <row r="1008" s="7" customFormat="1" ht="9.75"/>
    <row r="1009" s="7" customFormat="1" ht="9.75"/>
    <row r="1010" s="7" customFormat="1" ht="9.75"/>
    <row r="1011" s="7" customFormat="1" ht="9.75"/>
    <row r="1012" s="7" customFormat="1" ht="9.75"/>
    <row r="1013" s="7" customFormat="1" ht="9.75"/>
    <row r="1014" s="7" customFormat="1" ht="9.75"/>
    <row r="1015" s="7" customFormat="1" ht="9.75"/>
    <row r="1016" s="7" customFormat="1" ht="9.75"/>
    <row r="1017" s="7" customFormat="1" ht="9.75"/>
    <row r="1018" s="7" customFormat="1" ht="9.75"/>
    <row r="1019" s="7" customFormat="1" ht="9.75"/>
    <row r="1020" s="7" customFormat="1" ht="9.75"/>
    <row r="1021" s="7" customFormat="1" ht="9.75"/>
    <row r="1022" s="7" customFormat="1" ht="9.75"/>
    <row r="1023" s="7" customFormat="1" ht="9.75"/>
    <row r="1024" s="7" customFormat="1" ht="9.75"/>
    <row r="1025" s="7" customFormat="1" ht="9.75"/>
    <row r="1026" s="7" customFormat="1" ht="9.75"/>
    <row r="1027" s="7" customFormat="1" ht="9.75"/>
    <row r="1028" s="7" customFormat="1" ht="9.75"/>
    <row r="1029" s="7" customFormat="1" ht="9.75"/>
    <row r="1030" s="7" customFormat="1" ht="9.75"/>
    <row r="1031" s="7" customFormat="1" ht="9.75"/>
    <row r="1032" s="7" customFormat="1" ht="9.75"/>
    <row r="1033" s="7" customFormat="1" ht="9.75"/>
    <row r="1034" s="7" customFormat="1" ht="9.75"/>
    <row r="1035" s="7" customFormat="1" ht="9.75"/>
    <row r="1036" s="7" customFormat="1" ht="9.75"/>
    <row r="1037" s="7" customFormat="1" ht="9.75"/>
    <row r="1038" s="7" customFormat="1" ht="9.75"/>
    <row r="1039" s="7" customFormat="1" ht="9.75"/>
    <row r="1040" s="7" customFormat="1" ht="9.75"/>
    <row r="1041" s="7" customFormat="1" ht="9.75"/>
    <row r="1042" s="7" customFormat="1" ht="9.75"/>
    <row r="1043" s="7" customFormat="1" ht="9.75"/>
    <row r="1044" s="7" customFormat="1" ht="9.75"/>
    <row r="1045" s="7" customFormat="1" ht="9.75"/>
    <row r="1046" s="7" customFormat="1" ht="9.75"/>
    <row r="1047" s="7" customFormat="1" ht="9.75"/>
    <row r="1048" s="7" customFormat="1" ht="9.75"/>
    <row r="1049" s="7" customFormat="1" ht="9.75"/>
    <row r="1050" s="7" customFormat="1" ht="9.75"/>
    <row r="1051" s="7" customFormat="1" ht="9.75"/>
    <row r="1052" s="7" customFormat="1" ht="9.75"/>
    <row r="1053" s="7" customFormat="1" ht="9.75"/>
    <row r="1054" s="7" customFormat="1" ht="9.75"/>
    <row r="1055" s="7" customFormat="1" ht="9.75"/>
    <row r="1056" s="7" customFormat="1" ht="9.75"/>
    <row r="1057" s="7" customFormat="1" ht="9.75"/>
    <row r="1058" s="7" customFormat="1" ht="9.75"/>
    <row r="1059" s="7" customFormat="1" ht="9.75"/>
    <row r="1060" s="7" customFormat="1" ht="9.75"/>
    <row r="1061" s="7" customFormat="1" ht="9.75"/>
    <row r="1062" s="7" customFormat="1" ht="9.75"/>
    <row r="1063" s="7" customFormat="1" ht="9.75"/>
    <row r="1064" s="7" customFormat="1" ht="9.75"/>
    <row r="1065" s="7" customFormat="1" ht="9.75"/>
    <row r="1066" s="7" customFormat="1" ht="9.75"/>
    <row r="1067" s="7" customFormat="1" ht="9.75"/>
    <row r="1068" s="7" customFormat="1" ht="9.75"/>
    <row r="1069" s="7" customFormat="1" ht="9.75"/>
    <row r="1070" s="7" customFormat="1" ht="9.75"/>
    <row r="1071" s="7" customFormat="1" ht="9.75"/>
    <row r="1072" s="7" customFormat="1" ht="9.75"/>
    <row r="1073" s="7" customFormat="1" ht="9.75"/>
    <row r="1074" s="7" customFormat="1" ht="9.75"/>
    <row r="1075" s="7" customFormat="1" ht="9.75"/>
    <row r="1076" s="7" customFormat="1" ht="9.75"/>
    <row r="1077" s="7" customFormat="1" ht="9.75"/>
    <row r="1078" s="7" customFormat="1" ht="9.75"/>
    <row r="1079" s="7" customFormat="1" ht="9.75"/>
    <row r="1080" s="7" customFormat="1" ht="9.75"/>
    <row r="1081" s="7" customFormat="1" ht="9.75"/>
    <row r="1082" s="7" customFormat="1" ht="9.75"/>
    <row r="1083" s="7" customFormat="1" ht="9.75"/>
    <row r="1084" s="7" customFormat="1" ht="9.75"/>
    <row r="1085" s="7" customFormat="1" ht="9.75"/>
    <row r="1086" s="7" customFormat="1" ht="9.75"/>
    <row r="1087" s="7" customFormat="1" ht="9.75"/>
    <row r="1088" s="7" customFormat="1" ht="9.75"/>
    <row r="1089" s="7" customFormat="1" ht="9.75"/>
    <row r="1090" s="7" customFormat="1" ht="9.75"/>
    <row r="1091" s="7" customFormat="1" ht="9.75"/>
    <row r="1092" s="7" customFormat="1" ht="9.75"/>
    <row r="1093" s="7" customFormat="1" ht="9.75"/>
    <row r="1094" s="7" customFormat="1" ht="9.75"/>
    <row r="1095" s="7" customFormat="1" ht="9.75"/>
    <row r="1096" s="7" customFormat="1" ht="9.75"/>
    <row r="1097" s="7" customFormat="1" ht="9.75"/>
    <row r="1098" s="7" customFormat="1" ht="9.75"/>
    <row r="1099" s="7" customFormat="1" ht="9.75"/>
    <row r="1100" s="7" customFormat="1" ht="9.75"/>
    <row r="1101" s="7" customFormat="1" ht="9.75"/>
    <row r="1102" s="7" customFormat="1" ht="9.75"/>
    <row r="1103" s="7" customFormat="1" ht="9.75"/>
    <row r="1104" s="7" customFormat="1" ht="9.75"/>
    <row r="1105" s="7" customFormat="1" ht="9.75"/>
    <row r="1106" s="7" customFormat="1" ht="9.75"/>
    <row r="1107" s="7" customFormat="1" ht="9.75"/>
    <row r="1108" s="7" customFormat="1" ht="9.75"/>
    <row r="1109" s="7" customFormat="1" ht="9.75"/>
    <row r="1110" s="7" customFormat="1" ht="9.75"/>
    <row r="1111" s="7" customFormat="1" ht="9.75"/>
    <row r="1112" s="7" customFormat="1" ht="9.75"/>
    <row r="1113" s="7" customFormat="1" ht="9.75"/>
    <row r="1114" s="7" customFormat="1" ht="9.75"/>
    <row r="1115" s="7" customFormat="1" ht="9.75"/>
    <row r="1116" s="7" customFormat="1" ht="9.75"/>
    <row r="1117" s="7" customFormat="1" ht="9.75"/>
    <row r="1118" s="7" customFormat="1" ht="9.75"/>
    <row r="1119" s="7" customFormat="1" ht="9.75"/>
    <row r="1120" s="7" customFormat="1" ht="9.75"/>
    <row r="1121" s="7" customFormat="1" ht="9.75"/>
    <row r="1122" s="7" customFormat="1" ht="9.75"/>
    <row r="1123" s="7" customFormat="1" ht="9.75"/>
    <row r="1124" s="7" customFormat="1" ht="9.75"/>
    <row r="1125" s="7" customFormat="1" ht="9.75"/>
    <row r="1126" s="7" customFormat="1" ht="9.75"/>
    <row r="1127" s="7" customFormat="1" ht="9.75"/>
    <row r="1128" s="7" customFormat="1" ht="9.75"/>
    <row r="1129" s="7" customFormat="1" ht="9.75"/>
    <row r="1130" s="7" customFormat="1" ht="9.75"/>
    <row r="1131" s="7" customFormat="1" ht="9.75"/>
    <row r="1132" s="7" customFormat="1" ht="9.75"/>
    <row r="1133" s="7" customFormat="1" ht="9.75"/>
    <row r="1134" s="7" customFormat="1" ht="9.75"/>
    <row r="1135" s="7" customFormat="1" ht="9.75"/>
  </sheetData>
  <sheetProtection sheet="1" objects="1" scenarios="1"/>
  <mergeCells count="12">
    <mergeCell ref="A45:C45"/>
    <mergeCell ref="D45:F45"/>
    <mergeCell ref="A43:C43"/>
    <mergeCell ref="A47:B47"/>
    <mergeCell ref="D1:F1"/>
    <mergeCell ref="A2:F2"/>
    <mergeCell ref="A1:C1"/>
    <mergeCell ref="A3:F3"/>
    <mergeCell ref="D43:F43"/>
    <mergeCell ref="D44:F44"/>
    <mergeCell ref="D47:F47"/>
    <mergeCell ref="D46:F46"/>
  </mergeCells>
  <printOptions/>
  <pageMargins left="0.75" right="0.75" top="0.56" bottom="0.6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2005-09-19T10:40:41Z</cp:lastPrinted>
  <dcterms:created xsi:type="dcterms:W3CDTF">2004-02-26T14:27:33Z</dcterms:created>
  <dcterms:modified xsi:type="dcterms:W3CDTF">2005-10-17T09:50:41Z</dcterms:modified>
  <cp:category/>
  <cp:version/>
  <cp:contentType/>
  <cp:contentStatus/>
</cp:coreProperties>
</file>