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60" windowHeight="11640" activeTab="0"/>
  </bookViews>
  <sheets>
    <sheet name="Graf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<sst xmlns="http://schemas.openxmlformats.org/spreadsheetml/2006/main" count="7" uniqueCount="7">
  <si>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Změna čistého jmění</t>
  </si>
  <si>
    <t>B.10.1</t>
  </si>
  <si>
    <t>B.10.2</t>
  </si>
  <si>
    <t>B.10.3</t>
  </si>
  <si>
    <t>Změny vlivem úspor a kapitálových transferů</t>
  </si>
  <si>
    <t>Změny vlivem ostat. změn objemu aktiv</t>
  </si>
  <si>
    <t>Změny vlivem nominál. zisků a ztrát z držby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</si>
</sst>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8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2" fillId="21" borderId="2" applyNumberFormat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2" fontId="2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" fillId="0" borderId="10" xfId="49" applyFont="1" applyFill="1" applyBorder="1" applyAlignment="1">
      <alignment vertical="top"/>
      <protection/>
    </xf>
    <xf numFmtId="0" fontId="4" fillId="0" borderId="11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horizontal="center" vertical="top" wrapText="1"/>
      <protection/>
    </xf>
    <xf numFmtId="0" fontId="5" fillId="0" borderId="13" xfId="49" applyFont="1" applyFill="1" applyBorder="1" applyAlignment="1">
      <alignment vertical="top" wrapText="1"/>
      <protection/>
    </xf>
    <xf numFmtId="0" fontId="45" fillId="0" borderId="0" xfId="0" applyFont="1" applyAlignment="1">
      <alignment/>
    </xf>
    <xf numFmtId="165" fontId="5" fillId="0" borderId="10" xfId="49" applyNumberFormat="1" applyFont="1" applyFill="1" applyBorder="1" applyAlignment="1">
      <alignment horizontal="right" vertical="top"/>
      <protection/>
    </xf>
    <xf numFmtId="0" fontId="4" fillId="0" borderId="13" xfId="49" applyFont="1" applyFill="1" applyBorder="1" applyAlignment="1">
      <alignment horizontal="left" vertical="top" wrapText="1" indent="1"/>
      <protection/>
    </xf>
    <xf numFmtId="165" fontId="4" fillId="0" borderId="10" xfId="49" applyNumberFormat="1" applyFont="1" applyFill="1" applyBorder="1" applyAlignment="1">
      <alignment horizontal="right" vertical="top"/>
      <protection/>
    </xf>
    <xf numFmtId="0" fontId="4" fillId="0" borderId="10" xfId="49" applyFont="1" applyFill="1" applyBorder="1" applyAlignment="1">
      <alignment horizontal="left" vertical="top" indent="1"/>
      <protection/>
    </xf>
    <xf numFmtId="0" fontId="5" fillId="0" borderId="10" xfId="0" applyFont="1" applyFill="1" applyBorder="1" applyAlignment="1">
      <alignment vertical="top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Vlivy na změnu čistého jmění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národního hospodářství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běžné ceny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1875"/>
          <c:w val="0.97475"/>
          <c:h val="0.870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Graf1!$B$52</c:f>
              <c:strCache>
                <c:ptCount val="1"/>
                <c:pt idx="0">
                  <c:v>Změny vlivem nominál. zisků a ztrát z držby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Graf1!$C$48:$T$48</c:f>
              <c:numCache/>
            </c:numRef>
          </c:cat>
          <c:val>
            <c:numRef>
              <c:f>Graf1!$C$52:$T$52</c:f>
              <c:numCache/>
            </c:numRef>
          </c:val>
        </c:ser>
        <c:ser>
          <c:idx val="1"/>
          <c:order val="1"/>
          <c:tx>
            <c:strRef>
              <c:f>Graf1!$B$51</c:f>
              <c:strCache>
                <c:ptCount val="1"/>
                <c:pt idx="0">
                  <c:v>Změny vlivem ostat. změn objemu aktiv</c:v>
                </c:pt>
              </c:strCache>
            </c:strRef>
          </c:tx>
          <c:spPr>
            <a:solidFill>
              <a:srgbClr val="F2DC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Graf1!$C$48:$T$48</c:f>
              <c:numCache/>
            </c:numRef>
          </c:cat>
          <c:val>
            <c:numRef>
              <c:f>Graf1!$C$51:$T$51</c:f>
              <c:numCache/>
            </c:numRef>
          </c:val>
        </c:ser>
        <c:ser>
          <c:idx val="0"/>
          <c:order val="2"/>
          <c:tx>
            <c:strRef>
              <c:f>Graf1!$B$50</c:f>
              <c:strCache>
                <c:ptCount val="1"/>
                <c:pt idx="0">
                  <c:v>Změny vlivem úspor a kapitálových transferů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Graf1!$C$48:$T$48</c:f>
              <c:numCache/>
            </c:numRef>
          </c:cat>
          <c:val>
            <c:numRef>
              <c:f>Graf1!$C$50:$T$50</c:f>
              <c:numCache/>
            </c:numRef>
          </c:val>
        </c:ser>
        <c:overlap val="100"/>
        <c:axId val="47031577"/>
        <c:axId val="20631010"/>
      </c:barChart>
      <c:lineChart>
        <c:grouping val="standard"/>
        <c:varyColors val="0"/>
        <c:ser>
          <c:idx val="5"/>
          <c:order val="3"/>
          <c:tx>
            <c:strRef>
              <c:f>Graf1!$B$49</c:f>
              <c:strCache>
                <c:ptCount val="1"/>
                <c:pt idx="0">
                  <c:v>Změna čistého jmění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Graf1!$C$49:$T$49</c:f>
              <c:numCache/>
            </c:numRef>
          </c:val>
          <c:smooth val="0"/>
        </c:ser>
        <c:axId val="47031577"/>
        <c:axId val="20631010"/>
      </c:lineChart>
      <c:catAx>
        <c:axId val="47031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631010"/>
        <c:crosses val="autoZero"/>
        <c:auto val="1"/>
        <c:lblOffset val="100"/>
        <c:tickLblSkip val="1"/>
        <c:noMultiLvlLbl val="0"/>
      </c:catAx>
      <c:valAx>
        <c:axId val="20631010"/>
        <c:scaling>
          <c:orientation val="minMax"/>
          <c:max val="16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31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675"/>
          <c:y val="0.13025"/>
          <c:w val="0.4705"/>
          <c:h val="0.179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10</xdr:col>
      <xdr:colOff>9525</xdr:colOff>
      <xdr:row>18</xdr:row>
      <xdr:rowOff>133350</xdr:rowOff>
    </xdr:to>
    <xdr:graphicFrame>
      <xdr:nvGraphicFramePr>
        <xdr:cNvPr id="1" name="Graf 1"/>
        <xdr:cNvGraphicFramePr/>
      </xdr:nvGraphicFramePr>
      <xdr:xfrm>
        <a:off x="47625" y="47625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6:T54"/>
  <sheetViews>
    <sheetView tabSelected="1" zoomScalePageLayoutView="0" workbookViewId="0" topLeftCell="A1">
      <selection activeCell="B53" sqref="B53"/>
    </sheetView>
  </sheetViews>
  <sheetFormatPr defaultColWidth="9.140625" defaultRowHeight="12.75"/>
  <sheetData>
    <row r="46" ht="12.75">
      <c r="A46" s="1"/>
    </row>
    <row r="47" ht="13.5" thickBot="1"/>
    <row r="48" spans="3:20" ht="13.5" thickBot="1">
      <c r="C48" s="2">
        <v>1993</v>
      </c>
      <c r="D48" s="2">
        <v>1994</v>
      </c>
      <c r="E48" s="2">
        <v>1995</v>
      </c>
      <c r="F48" s="2">
        <v>1996</v>
      </c>
      <c r="G48" s="2">
        <v>1997</v>
      </c>
      <c r="H48" s="2">
        <v>1998</v>
      </c>
      <c r="I48" s="2">
        <v>1999</v>
      </c>
      <c r="J48" s="2">
        <v>2000</v>
      </c>
      <c r="K48" s="2">
        <v>2001</v>
      </c>
      <c r="L48" s="2">
        <v>2002</v>
      </c>
      <c r="M48" s="2">
        <v>2003</v>
      </c>
      <c r="N48" s="2">
        <v>2004</v>
      </c>
      <c r="O48" s="2">
        <v>2005</v>
      </c>
      <c r="P48" s="2">
        <v>2006</v>
      </c>
      <c r="Q48" s="2">
        <v>2007</v>
      </c>
      <c r="R48" s="2">
        <v>2008</v>
      </c>
      <c r="S48" s="2">
        <v>2009</v>
      </c>
      <c r="T48" s="3">
        <v>2010</v>
      </c>
    </row>
    <row r="49" spans="1:20" ht="12.75">
      <c r="A49" s="4"/>
      <c r="B49" s="5" t="s">
        <v>0</v>
      </c>
      <c r="C49" s="6">
        <f>SUM(C50:C52)</f>
        <v>1056667</v>
      </c>
      <c r="D49" s="6">
        <f aca="true" t="shared" si="0" ref="D49:T49">SUM(D50:D52)</f>
        <v>927924</v>
      </c>
      <c r="E49" s="6">
        <f t="shared" si="0"/>
        <v>731512</v>
      </c>
      <c r="F49" s="6">
        <f t="shared" si="0"/>
        <v>845211</v>
      </c>
      <c r="G49" s="6">
        <f t="shared" si="0"/>
        <v>1062204</v>
      </c>
      <c r="H49" s="6">
        <f t="shared" si="0"/>
        <v>1083503</v>
      </c>
      <c r="I49" s="6">
        <f t="shared" si="0"/>
        <v>577291</v>
      </c>
      <c r="J49" s="6">
        <f t="shared" si="0"/>
        <v>596338</v>
      </c>
      <c r="K49" s="6">
        <f t="shared" si="0"/>
        <v>516326</v>
      </c>
      <c r="L49" s="6">
        <f t="shared" si="0"/>
        <v>70477</v>
      </c>
      <c r="M49" s="6">
        <f t="shared" si="0"/>
        <v>267931</v>
      </c>
      <c r="N49" s="6">
        <f t="shared" si="0"/>
        <v>437688</v>
      </c>
      <c r="O49" s="6">
        <f t="shared" si="0"/>
        <v>1137220</v>
      </c>
      <c r="P49" s="6">
        <f t="shared" si="0"/>
        <v>858589</v>
      </c>
      <c r="Q49" s="6">
        <f t="shared" si="0"/>
        <v>922022</v>
      </c>
      <c r="R49" s="6">
        <f t="shared" si="0"/>
        <v>932032</v>
      </c>
      <c r="S49" s="6">
        <f t="shared" si="0"/>
        <v>148261</v>
      </c>
      <c r="T49" s="6">
        <f t="shared" si="0"/>
        <v>198437</v>
      </c>
    </row>
    <row r="50" spans="1:20" ht="12.75">
      <c r="A50" s="7" t="s">
        <v>1</v>
      </c>
      <c r="B50" s="10" t="s">
        <v>4</v>
      </c>
      <c r="C50" s="8">
        <v>51971</v>
      </c>
      <c r="D50" s="8">
        <v>108245</v>
      </c>
      <c r="E50" s="8">
        <v>138414</v>
      </c>
      <c r="F50" s="8">
        <v>153324</v>
      </c>
      <c r="G50" s="8">
        <v>101242</v>
      </c>
      <c r="H50" s="8">
        <v>144859</v>
      </c>
      <c r="I50" s="8">
        <v>106513</v>
      </c>
      <c r="J50" s="8">
        <v>121757</v>
      </c>
      <c r="K50" s="8">
        <v>126758</v>
      </c>
      <c r="L50" s="8">
        <v>121903</v>
      </c>
      <c r="M50" s="8">
        <v>64668</v>
      </c>
      <c r="N50" s="8">
        <v>121311</v>
      </c>
      <c r="O50" s="8">
        <v>173479</v>
      </c>
      <c r="P50" s="8">
        <v>252208</v>
      </c>
      <c r="Q50" s="8">
        <v>282143</v>
      </c>
      <c r="R50" s="8">
        <v>354827</v>
      </c>
      <c r="S50" s="8">
        <v>124753</v>
      </c>
      <c r="T50" s="8">
        <v>131995</v>
      </c>
    </row>
    <row r="51" spans="1:20" ht="12.75">
      <c r="A51" s="7" t="s">
        <v>2</v>
      </c>
      <c r="B51" s="10" t="s">
        <v>5</v>
      </c>
      <c r="C51" s="8">
        <v>15166</v>
      </c>
      <c r="D51" s="8">
        <v>-7596</v>
      </c>
      <c r="E51" s="8">
        <v>-133088</v>
      </c>
      <c r="F51" s="8">
        <v>45264</v>
      </c>
      <c r="G51" s="8">
        <v>153451</v>
      </c>
      <c r="H51" s="8">
        <v>-29097</v>
      </c>
      <c r="I51" s="8">
        <v>-69343</v>
      </c>
      <c r="J51" s="8">
        <v>61553</v>
      </c>
      <c r="K51" s="8">
        <v>62959</v>
      </c>
      <c r="L51" s="8">
        <v>16125</v>
      </c>
      <c r="M51" s="8">
        <v>-57291</v>
      </c>
      <c r="N51" s="8">
        <v>-8506</v>
      </c>
      <c r="O51" s="8">
        <v>571053</v>
      </c>
      <c r="P51" s="8">
        <v>85003</v>
      </c>
      <c r="Q51" s="8">
        <v>29681</v>
      </c>
      <c r="R51" s="8">
        <v>8685</v>
      </c>
      <c r="S51" s="8">
        <v>122822</v>
      </c>
      <c r="T51" s="8">
        <v>13019</v>
      </c>
    </row>
    <row r="52" spans="1:20" ht="12.75">
      <c r="A52" s="7" t="s">
        <v>3</v>
      </c>
      <c r="B52" s="10" t="s">
        <v>6</v>
      </c>
      <c r="C52" s="8">
        <v>989530</v>
      </c>
      <c r="D52" s="8">
        <v>827275</v>
      </c>
      <c r="E52" s="8">
        <v>726186</v>
      </c>
      <c r="F52" s="8">
        <v>646623</v>
      </c>
      <c r="G52" s="8">
        <v>807511</v>
      </c>
      <c r="H52" s="8">
        <v>967741</v>
      </c>
      <c r="I52" s="8">
        <v>540121</v>
      </c>
      <c r="J52" s="8">
        <v>413028</v>
      </c>
      <c r="K52" s="8">
        <v>326609</v>
      </c>
      <c r="L52" s="8">
        <v>-67551</v>
      </c>
      <c r="M52" s="8">
        <v>260554</v>
      </c>
      <c r="N52" s="8">
        <v>324883</v>
      </c>
      <c r="O52" s="8">
        <v>392688</v>
      </c>
      <c r="P52" s="8">
        <v>521378</v>
      </c>
      <c r="Q52" s="8">
        <v>610198</v>
      </c>
      <c r="R52" s="8">
        <v>568520</v>
      </c>
      <c r="S52" s="8">
        <v>-99314</v>
      </c>
      <c r="T52" s="8">
        <v>53423</v>
      </c>
    </row>
    <row r="53" spans="1:20" ht="12.75">
      <c r="A53" s="7"/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2.75">
      <c r="A54" s="7"/>
      <c r="B54" s="9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2012-03-28T15:21:40Z</dcterms:created>
  <dcterms:modified xsi:type="dcterms:W3CDTF">2012-04-26T08:44:39Z</dcterms:modified>
  <cp:category/>
  <cp:version/>
  <cp:contentType/>
  <cp:contentStatus/>
</cp:coreProperties>
</file>