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8-2" sheetId="1" r:id="rId1"/>
  </sheets>
  <definedNames/>
  <calcPr fullCalcOnLoad="1"/>
</workbook>
</file>

<file path=xl/sharedStrings.xml><?xml version="1.0" encoding="utf-8"?>
<sst xmlns="http://schemas.openxmlformats.org/spreadsheetml/2006/main" count="93" uniqueCount="78">
  <si>
    <t>VĚDA A TECHNOLOGIE</t>
  </si>
  <si>
    <t>SCIENCE AND TECHNOLOGY</t>
  </si>
  <si>
    <t>8 - 2. Zaměstnanci zabývající se výzkumem a vývojem v podnikatelském sektoru (fyzické osoby) - stav k 31. 12.</t>
  </si>
  <si>
    <t xml:space="preserve">         Research and development personnel in the business sector (headcount): 31 December</t>
  </si>
  <si>
    <t>Pramen: ČSÚ</t>
  </si>
  <si>
    <t>Source: CZSO</t>
  </si>
  <si>
    <r>
      <t xml:space="preserve">ženy </t>
    </r>
    <r>
      <rPr>
        <i/>
        <sz val="8"/>
        <rFont val="Arial CE"/>
        <family val="2"/>
      </rPr>
      <t>Women</t>
    </r>
  </si>
  <si>
    <r>
      <t xml:space="preserve">muži
</t>
    </r>
    <r>
      <rPr>
        <i/>
        <sz val="8"/>
        <rFont val="Arial CE"/>
        <family val="2"/>
      </rPr>
      <t xml:space="preserve"> Men </t>
    </r>
  </si>
  <si>
    <r>
      <t xml:space="preserve">muži
 </t>
    </r>
    <r>
      <rPr>
        <i/>
        <sz val="8"/>
        <rFont val="Arial CE"/>
        <family val="2"/>
      </rPr>
      <t xml:space="preserve">Men </t>
    </r>
  </si>
  <si>
    <t xml:space="preserve">celkem </t>
  </si>
  <si>
    <t>Total</t>
  </si>
  <si>
    <t>podle druhu zaměstnání</t>
  </si>
  <si>
    <t>by occupation</t>
  </si>
  <si>
    <t>výzkumní pracovníci</t>
  </si>
  <si>
    <t>Researches</t>
  </si>
  <si>
    <t>techničtí pracovníci</t>
  </si>
  <si>
    <t>Technicians</t>
  </si>
  <si>
    <t xml:space="preserve">ostatní </t>
  </si>
  <si>
    <t>Other</t>
  </si>
  <si>
    <t>podle úrovně dosaženého vzdělání</t>
  </si>
  <si>
    <t>by qualification</t>
  </si>
  <si>
    <t xml:space="preserve">terciární vzdělání celkem </t>
  </si>
  <si>
    <t>Tertiary</t>
  </si>
  <si>
    <t>doktorské</t>
  </si>
  <si>
    <t>Post-doctoral</t>
  </si>
  <si>
    <t xml:space="preserve">vysokoškolské a vyšší odborné </t>
  </si>
  <si>
    <t>University and Higher professional</t>
  </si>
  <si>
    <t>ostatní vzdělání</t>
  </si>
  <si>
    <t>.</t>
  </si>
  <si>
    <t>podle vědních oborů</t>
  </si>
  <si>
    <t>by Fields of sciences</t>
  </si>
  <si>
    <t>přírodní vědy</t>
  </si>
  <si>
    <t>Natural sciences</t>
  </si>
  <si>
    <t>technické vědy</t>
  </si>
  <si>
    <t>Engineering and technology</t>
  </si>
  <si>
    <t>lékařské vědy</t>
  </si>
  <si>
    <t>Medical sciences</t>
  </si>
  <si>
    <t>zemědělské vědy</t>
  </si>
  <si>
    <t>Agricultural sciences</t>
  </si>
  <si>
    <t>sociální vědy</t>
  </si>
  <si>
    <t>Social sciences</t>
  </si>
  <si>
    <t>humanitní vědy</t>
  </si>
  <si>
    <t>Humanities</t>
  </si>
  <si>
    <t>podle velikosti podniků</t>
  </si>
  <si>
    <t>by Enterprise size class</t>
  </si>
  <si>
    <t>malé (0 - 49 zaměstnanců)</t>
  </si>
  <si>
    <t>Small (0-49 employees)</t>
  </si>
  <si>
    <t>střední (50 - 249 zaměstnanců)</t>
  </si>
  <si>
    <t>Medium (50-249 employees)</t>
  </si>
  <si>
    <t>velké (250 a více zaměstnanců)</t>
  </si>
  <si>
    <t>Large (250+ employees)</t>
  </si>
  <si>
    <r>
      <t>podle sekcí, oddílů CZ-NACE</t>
    </r>
    <r>
      <rPr>
        <b/>
        <vertAlign val="superscript"/>
        <sz val="8"/>
        <rFont val="Arial"/>
        <family val="2"/>
      </rPr>
      <t>1</t>
    </r>
    <r>
      <rPr>
        <b/>
        <vertAlign val="superscript"/>
        <sz val="8"/>
        <rFont val="Arial"/>
        <family val="2"/>
      </rPr>
      <t>)</t>
    </r>
    <r>
      <rPr>
        <b/>
        <sz val="8"/>
        <rFont val="Arial"/>
        <family val="2"/>
      </rPr>
      <t>:</t>
    </r>
  </si>
  <si>
    <r>
      <t>By CZ-NACE activity</t>
    </r>
    <r>
      <rPr>
        <b/>
        <i/>
        <vertAlign val="superscript"/>
        <sz val="8"/>
        <rFont val="Arial CE"/>
        <family val="0"/>
      </rPr>
      <t>1)</t>
    </r>
    <r>
      <rPr>
        <b/>
        <i/>
        <sz val="8"/>
        <rFont val="Arial CE"/>
        <family val="2"/>
      </rPr>
      <t>:</t>
    </r>
  </si>
  <si>
    <t>A+B Zemědělství, lesnictví a rybářství; Těžba a dobývání</t>
  </si>
  <si>
    <t>Agriculture, forestry and fishing; Mining and quarrying</t>
  </si>
  <si>
    <t>C Zpracovatelský průmysl</t>
  </si>
  <si>
    <t>Manufacturing</t>
  </si>
  <si>
    <t>D+E  Výroba a rozvod elektřiny, plynu, tepla a klimatizovaného vzduchu; Zásobování vodou; činnosti související s odpadními vodami, odpady a sanacemi</t>
  </si>
  <si>
    <t>Electricity, gas, steam and air conditioning supply; Water supply; sewerage, waste management and remediation activities</t>
  </si>
  <si>
    <t>F      Stavebnictví</t>
  </si>
  <si>
    <t>Construction</t>
  </si>
  <si>
    <t>G+H+I Velkoobchod a maloobchod; opravy a údržba motorových vozidel; Doprava a skladování; Ubytování, stravování a pohostinství</t>
  </si>
  <si>
    <t>Wholesale and retail trade; repair of motor vehicles and motorcycles; Transportation and storage; Accommodation and food service activities</t>
  </si>
  <si>
    <t>J Informační a komunikační činnosti</t>
  </si>
  <si>
    <t>Information and communication</t>
  </si>
  <si>
    <t>K  Peněžnictví a pojišťovnictví</t>
  </si>
  <si>
    <t>Financial and insurance activities</t>
  </si>
  <si>
    <t>L+M+N Činnosti v oblasti nemovitostí; Profesní, vědecké a technické činnosti; Administrativní a podpůrné činnosti</t>
  </si>
  <si>
    <t>Real estate activities; Professional, scientific and technical activities; Administrative and support service activities</t>
  </si>
  <si>
    <t>Q     Zdravotní a sociální péče</t>
  </si>
  <si>
    <t>Human health and social work activities</t>
  </si>
  <si>
    <r>
      <t>ostatní</t>
    </r>
    <r>
      <rPr>
        <vertAlign val="superscript"/>
        <sz val="8"/>
        <rFont val="Arial CE"/>
        <family val="2"/>
      </rPr>
      <t>2)</t>
    </r>
  </si>
  <si>
    <r>
      <t>Other</t>
    </r>
    <r>
      <rPr>
        <i/>
        <vertAlign val="superscript"/>
        <sz val="8"/>
        <rFont val="Arial CE"/>
        <family val="2"/>
      </rPr>
      <t>2)</t>
    </r>
  </si>
  <si>
    <r>
      <t xml:space="preserve">1) </t>
    </r>
    <r>
      <rPr>
        <sz val="8"/>
        <rFont val="Arial"/>
        <family val="2"/>
      </rPr>
      <t>za rok 2005 odhady</t>
    </r>
  </si>
  <si>
    <r>
      <t xml:space="preserve">1) </t>
    </r>
    <r>
      <rPr>
        <sz val="8"/>
        <rFont val="Arial CE"/>
        <family val="2"/>
      </rPr>
      <t>Estimations for the year 2005</t>
    </r>
  </si>
  <si>
    <r>
      <t xml:space="preserve">2) </t>
    </r>
    <r>
      <rPr>
        <sz val="8"/>
        <rFont val="Arial"/>
        <family val="2"/>
      </rPr>
      <t>O+P+R+S+T+U Veřejná správa a obrana; povinné sociální zabezpečení; Vzdělávání; Kulturní, zábavní a rekreační čin</t>
    </r>
    <r>
      <rPr>
        <sz val="8"/>
        <rFont val="Arial CE"/>
        <family val="0"/>
      </rPr>
      <t>nosti;  Ostatní činnosti;  Činnosti domácností jako zaměstnavatelů; činnosti domácností produkujících blíže neurčené výrobky a služby pro vlastní potřebu; Činnosti exteritoriálních organizací a orgánů</t>
    </r>
  </si>
  <si>
    <r>
      <rPr>
        <i/>
        <vertAlign val="superscript"/>
        <sz val="8"/>
        <rFont val="Arial CE"/>
        <family val="0"/>
      </rPr>
      <t>1)</t>
    </r>
    <r>
      <rPr>
        <i/>
        <sz val="8"/>
        <rFont val="Arial CE"/>
        <family val="0"/>
      </rPr>
      <t xml:space="preserve"> data for the year 2005 estimated</t>
    </r>
  </si>
  <si>
    <r>
      <rPr>
        <i/>
        <vertAlign val="superscript"/>
        <sz val="8"/>
        <rFont val="Arial CE"/>
        <family val="0"/>
      </rPr>
      <t>2)</t>
    </r>
    <r>
      <rPr>
        <i/>
        <sz val="8"/>
        <rFont val="Arial CE"/>
        <family val="0"/>
      </rPr>
      <t xml:space="preserve"> Public administration and defence; compulsory social security; Education; Arts, entertainment and recreation; Other service activities; Activities of households as employers; undifferentiated goods- and services-producing activities of households for own use; Activities of extraterritorial organisations and bodies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</si>
</sst>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&quot; &quot;"/>
    <numFmt numFmtId="166" formatCode="0_)"/>
  </numFmts>
  <fonts count="91">
    <font>
      <sz val="10"/>
      <name val="Arial CE"/>
      <family val="0"/>
    </font>
    <font>
      <sz val="10"/>
      <color indexed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i/>
      <sz val="8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i/>
      <vertAlign val="superscript"/>
      <sz val="8"/>
      <name val="Arial CE"/>
      <family val="0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0"/>
      <name val="MS Sans Serif"/>
      <family val="2"/>
    </font>
    <font>
      <sz val="8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2"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7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7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7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7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2" fillId="2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7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2" fillId="23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72" fillId="2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5" borderId="0" applyNumberFormat="0" applyBorder="0" applyAlignment="0" applyProtection="0"/>
    <xf numFmtId="0" fontId="23" fillId="27" borderId="0" applyNumberFormat="0" applyBorder="0" applyAlignment="0" applyProtection="0"/>
    <xf numFmtId="0" fontId="23" fillId="15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7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73" fillId="3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73" fillId="3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3" fillId="33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73" fillId="34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73" fillId="3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0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0" borderId="0" applyNumberFormat="0" applyBorder="0" applyAlignment="0" applyProtection="0"/>
    <xf numFmtId="0" fontId="25" fillId="42" borderId="0" applyNumberFormat="0" applyBorder="0" applyAlignment="0" applyProtection="0"/>
    <xf numFmtId="0" fontId="26" fillId="13" borderId="0" applyNumberFormat="0" applyBorder="0" applyAlignment="0" applyProtection="0"/>
    <xf numFmtId="0" fontId="27" fillId="19" borderId="1" applyNumberFormat="0" applyAlignment="0" applyProtection="0"/>
    <xf numFmtId="0" fontId="74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43" borderId="7" applyNumberFormat="0" applyAlignment="0" applyProtection="0"/>
    <xf numFmtId="0" fontId="75" fillId="4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17" borderId="1" applyNumberFormat="0" applyAlignment="0" applyProtection="0"/>
    <xf numFmtId="0" fontId="76" fillId="45" borderId="8" applyNumberFormat="0" applyAlignment="0" applyProtection="0"/>
    <xf numFmtId="0" fontId="37" fillId="43" borderId="7" applyNumberFormat="0" applyAlignment="0" applyProtection="0"/>
    <xf numFmtId="0" fontId="37" fillId="43" borderId="7" applyNumberFormat="0" applyAlignment="0" applyProtection="0"/>
    <xf numFmtId="0" fontId="38" fillId="0" borderId="9" applyNumberFormat="0" applyFill="0" applyAlignment="0" applyProtection="0"/>
    <xf numFmtId="44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0" fontId="77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78" fillId="0" borderId="12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79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1" fillId="46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3" fillId="0" borderId="0">
      <alignment/>
      <protection/>
    </xf>
    <xf numFmtId="166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7" borderId="15" applyNumberFormat="0" applyFont="0" applyAlignment="0" applyProtection="0"/>
    <xf numFmtId="0" fontId="47" fillId="19" borderId="16" applyNumberFormat="0" applyAlignment="0" applyProtection="0"/>
    <xf numFmtId="0" fontId="72" fillId="47" borderId="17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9" fontId="7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84" fillId="0" borderId="18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85" fillId="48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87" fillId="49" borderId="21" applyNumberFormat="0" applyAlignment="0" applyProtection="0"/>
    <xf numFmtId="0" fontId="52" fillId="22" borderId="1" applyNumberFormat="0" applyAlignment="0" applyProtection="0"/>
    <xf numFmtId="0" fontId="52" fillId="22" borderId="1" applyNumberFormat="0" applyAlignment="0" applyProtection="0"/>
    <xf numFmtId="0" fontId="88" fillId="50" borderId="21" applyNumberFormat="0" applyAlignment="0" applyProtection="0"/>
    <xf numFmtId="0" fontId="53" fillId="3" borderId="1" applyNumberFormat="0" applyAlignment="0" applyProtection="0"/>
    <xf numFmtId="0" fontId="53" fillId="3" borderId="1" applyNumberFormat="0" applyAlignment="0" applyProtection="0"/>
    <xf numFmtId="0" fontId="89" fillId="50" borderId="22" applyNumberFormat="0" applyAlignment="0" applyProtection="0"/>
    <xf numFmtId="0" fontId="54" fillId="3" borderId="16" applyNumberFormat="0" applyAlignment="0" applyProtection="0"/>
    <xf numFmtId="0" fontId="54" fillId="3" borderId="16" applyNumberFormat="0" applyAlignment="0" applyProtection="0"/>
    <xf numFmtId="0" fontId="9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3" fillId="51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73" fillId="5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73" fillId="5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73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73" fillId="5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73" fillId="5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164" fontId="11" fillId="0" borderId="23" xfId="0" applyNumberFormat="1" applyFont="1" applyFill="1" applyBorder="1" applyAlignment="1">
      <alignment horizontal="center" wrapText="1"/>
    </xf>
    <xf numFmtId="164" fontId="11" fillId="0" borderId="24" xfId="0" applyNumberFormat="1" applyFont="1" applyFill="1" applyBorder="1" applyAlignment="1">
      <alignment horizontal="center" wrapText="1"/>
    </xf>
    <xf numFmtId="164" fontId="11" fillId="0" borderId="25" xfId="0" applyNumberFormat="1" applyFont="1" applyFill="1" applyBorder="1" applyAlignment="1">
      <alignment horizontal="center" wrapText="1"/>
    </xf>
    <xf numFmtId="0" fontId="11" fillId="0" borderId="26" xfId="0" applyFont="1" applyBorder="1" applyAlignment="1">
      <alignment horizontal="left"/>
    </xf>
    <xf numFmtId="165" fontId="11" fillId="0" borderId="27" xfId="582" applyNumberFormat="1" applyFont="1" applyFill="1" applyBorder="1" applyAlignment="1">
      <alignment horizontal="right"/>
      <protection/>
    </xf>
    <xf numFmtId="165" fontId="8" fillId="0" borderId="27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26" xfId="0" applyFont="1" applyBorder="1" applyAlignment="1">
      <alignment wrapText="1"/>
    </xf>
    <xf numFmtId="0" fontId="11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1" fillId="0" borderId="0" xfId="0" applyFont="1" applyAlignment="1">
      <alignment/>
    </xf>
    <xf numFmtId="0" fontId="11" fillId="0" borderId="26" xfId="0" applyFont="1" applyBorder="1" applyAlignment="1">
      <alignment horizontal="left" wrapText="1" indent="1"/>
    </xf>
    <xf numFmtId="165" fontId="11" fillId="0" borderId="26" xfId="582" applyNumberFormat="1" applyFont="1" applyFill="1" applyBorder="1" applyAlignment="1">
      <alignment horizontal="right"/>
      <protection/>
    </xf>
    <xf numFmtId="0" fontId="12" fillId="0" borderId="26" xfId="0" applyFont="1" applyBorder="1" applyAlignment="1">
      <alignment horizontal="left" indent="1"/>
    </xf>
    <xf numFmtId="3" fontId="15" fillId="0" borderId="0" xfId="381" applyNumberFormat="1" applyFont="1">
      <alignment/>
      <protection/>
    </xf>
    <xf numFmtId="3" fontId="15" fillId="0" borderId="0" xfId="382" applyNumberFormat="1" applyFont="1">
      <alignment/>
      <protection/>
    </xf>
    <xf numFmtId="3" fontId="15" fillId="0" borderId="0" xfId="383" applyNumberFormat="1" applyFont="1">
      <alignment/>
      <protection/>
    </xf>
    <xf numFmtId="3" fontId="15" fillId="0" borderId="0" xfId="384" applyNumberFormat="1" applyFont="1">
      <alignment/>
      <protection/>
    </xf>
    <xf numFmtId="3" fontId="15" fillId="0" borderId="0" xfId="479" applyNumberFormat="1" applyFont="1">
      <alignment/>
      <protection/>
    </xf>
    <xf numFmtId="3" fontId="15" fillId="0" borderId="0" xfId="480" applyNumberFormat="1" applyFont="1">
      <alignment/>
      <protection/>
    </xf>
    <xf numFmtId="0" fontId="13" fillId="0" borderId="26" xfId="0" applyFont="1" applyFill="1" applyBorder="1" applyAlignment="1">
      <alignment horizontal="left" wrapText="1"/>
    </xf>
    <xf numFmtId="0" fontId="14" fillId="0" borderId="26" xfId="0" applyFont="1" applyFill="1" applyBorder="1" applyAlignment="1">
      <alignment/>
    </xf>
    <xf numFmtId="3" fontId="15" fillId="0" borderId="0" xfId="481" applyNumberFormat="1" applyFont="1">
      <alignment/>
      <protection/>
    </xf>
    <xf numFmtId="3" fontId="15" fillId="0" borderId="0" xfId="485" applyNumberFormat="1" applyFont="1">
      <alignment/>
      <protection/>
    </xf>
    <xf numFmtId="3" fontId="15" fillId="0" borderId="0" xfId="548" applyNumberFormat="1" applyFont="1">
      <alignment/>
      <protection/>
    </xf>
    <xf numFmtId="3" fontId="15" fillId="0" borderId="0" xfId="549" applyNumberFormat="1" applyFont="1">
      <alignment/>
      <protection/>
    </xf>
    <xf numFmtId="3" fontId="15" fillId="0" borderId="0" xfId="482" applyNumberFormat="1" applyFont="1">
      <alignment/>
      <protection/>
    </xf>
    <xf numFmtId="3" fontId="15" fillId="0" borderId="0" xfId="483" applyNumberFormat="1" applyFont="1">
      <alignment/>
      <protection/>
    </xf>
    <xf numFmtId="3" fontId="15" fillId="0" borderId="0" xfId="484" applyNumberFormat="1" applyFont="1">
      <alignment/>
      <protection/>
    </xf>
    <xf numFmtId="0" fontId="8" fillId="0" borderId="26" xfId="0" applyFont="1" applyFill="1" applyBorder="1" applyAlignment="1">
      <alignment horizontal="left" wrapText="1" indent="1"/>
    </xf>
    <xf numFmtId="0" fontId="12" fillId="0" borderId="26" xfId="0" applyFont="1" applyBorder="1" applyAlignment="1">
      <alignment horizontal="left" indent="1"/>
    </xf>
    <xf numFmtId="3" fontId="15" fillId="0" borderId="0" xfId="554" applyNumberFormat="1" applyFont="1">
      <alignment/>
      <protection/>
    </xf>
    <xf numFmtId="0" fontId="8" fillId="0" borderId="26" xfId="0" applyFont="1" applyFill="1" applyBorder="1" applyAlignment="1">
      <alignment horizontal="left" wrapText="1" indent="2"/>
    </xf>
    <xf numFmtId="0" fontId="12" fillId="0" borderId="26" xfId="0" applyFont="1" applyBorder="1" applyAlignment="1">
      <alignment horizontal="left" indent="2"/>
    </xf>
    <xf numFmtId="165" fontId="11" fillId="0" borderId="0" xfId="0" applyNumberFormat="1" applyFont="1" applyAlignment="1">
      <alignment/>
    </xf>
    <xf numFmtId="3" fontId="11" fillId="0" borderId="26" xfId="582" applyNumberFormat="1" applyFont="1" applyFill="1" applyBorder="1" applyAlignment="1">
      <alignment horizontal="center"/>
      <protection/>
    </xf>
    <xf numFmtId="0" fontId="12" fillId="0" borderId="28" xfId="0" applyFont="1" applyBorder="1" applyAlignment="1">
      <alignment horizontal="left" indent="1"/>
    </xf>
    <xf numFmtId="0" fontId="16" fillId="0" borderId="26" xfId="0" applyFont="1" applyFill="1" applyBorder="1" applyAlignment="1">
      <alignment horizontal="left" wrapText="1"/>
    </xf>
    <xf numFmtId="165" fontId="11" fillId="0" borderId="29" xfId="582" applyNumberFormat="1" applyFont="1" applyFill="1" applyBorder="1" applyAlignment="1">
      <alignment horizontal="right"/>
      <protection/>
    </xf>
    <xf numFmtId="3" fontId="11" fillId="0" borderId="29" xfId="582" applyNumberFormat="1" applyFont="1" applyFill="1" applyBorder="1" applyAlignment="1">
      <alignment horizontal="right"/>
      <protection/>
    </xf>
    <xf numFmtId="3" fontId="15" fillId="0" borderId="0" xfId="555" applyNumberFormat="1" applyFont="1">
      <alignment/>
      <protection/>
    </xf>
    <xf numFmtId="3" fontId="15" fillId="0" borderId="0" xfId="550" applyNumberFormat="1" applyFont="1">
      <alignment/>
      <protection/>
    </xf>
    <xf numFmtId="3" fontId="15" fillId="0" borderId="0" xfId="551" applyNumberFormat="1" applyFont="1">
      <alignment/>
      <protection/>
    </xf>
    <xf numFmtId="3" fontId="11" fillId="0" borderId="0" xfId="0" applyNumberFormat="1" applyFont="1" applyAlignment="1">
      <alignment/>
    </xf>
    <xf numFmtId="0" fontId="8" fillId="0" borderId="26" xfId="0" applyFont="1" applyBorder="1" applyAlignment="1">
      <alignment horizontal="left" wrapText="1" indent="1"/>
    </xf>
    <xf numFmtId="0" fontId="83" fillId="0" borderId="0" xfId="550">
      <alignment/>
      <protection/>
    </xf>
    <xf numFmtId="0" fontId="16" fillId="0" borderId="26" xfId="0" applyFont="1" applyBorder="1" applyAlignment="1">
      <alignment horizontal="left" wrapText="1"/>
    </xf>
    <xf numFmtId="3" fontId="11" fillId="0" borderId="26" xfId="582" applyNumberFormat="1" applyFont="1" applyFill="1" applyBorder="1" applyAlignment="1">
      <alignment horizontal="right"/>
      <protection/>
    </xf>
    <xf numFmtId="3" fontId="15" fillId="0" borderId="0" xfId="553" applyNumberFormat="1" applyFont="1">
      <alignment/>
      <protection/>
    </xf>
    <xf numFmtId="3" fontId="15" fillId="0" borderId="0" xfId="552" applyNumberFormat="1" applyFont="1">
      <alignment/>
      <protection/>
    </xf>
    <xf numFmtId="0" fontId="14" fillId="0" borderId="26" xfId="0" applyFont="1" applyFill="1" applyBorder="1" applyAlignment="1">
      <alignment/>
    </xf>
    <xf numFmtId="0" fontId="11" fillId="0" borderId="26" xfId="0" applyFont="1" applyFill="1" applyBorder="1" applyAlignment="1" applyProtection="1">
      <alignment horizontal="left" wrapText="1" indent="1"/>
      <protection/>
    </xf>
    <xf numFmtId="0" fontId="12" fillId="0" borderId="26" xfId="0" applyFont="1" applyBorder="1" applyAlignment="1">
      <alignment horizontal="left" wrapText="1" indent="1"/>
    </xf>
    <xf numFmtId="3" fontId="11" fillId="0" borderId="26" xfId="0" applyNumberFormat="1" applyFont="1" applyFill="1" applyBorder="1" applyAlignment="1">
      <alignment horizontal="right"/>
    </xf>
    <xf numFmtId="0" fontId="11" fillId="0" borderId="30" xfId="0" applyFont="1" applyFill="1" applyBorder="1" applyAlignment="1" applyProtection="1">
      <alignment horizontal="left" wrapText="1" indent="1"/>
      <protection/>
    </xf>
    <xf numFmtId="165" fontId="11" fillId="0" borderId="30" xfId="582" applyNumberFormat="1" applyFont="1" applyFill="1" applyBorder="1" applyAlignment="1">
      <alignment horizontal="right"/>
      <protection/>
    </xf>
    <xf numFmtId="0" fontId="12" fillId="0" borderId="30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left" inden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8" fillId="0" borderId="31" xfId="582" applyFont="1" applyFill="1" applyBorder="1" applyAlignment="1">
      <alignment horizontal="center" vertical="top"/>
      <protection/>
    </xf>
    <xf numFmtId="0" fontId="0" fillId="0" borderId="32" xfId="0" applyFont="1" applyBorder="1" applyAlignment="1">
      <alignment horizontal="center" vertical="top"/>
    </xf>
    <xf numFmtId="0" fontId="12" fillId="0" borderId="2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justify" wrapText="1"/>
    </xf>
    <xf numFmtId="0" fontId="11" fillId="0" borderId="27" xfId="0" applyFont="1" applyBorder="1" applyAlignment="1">
      <alignment horizontal="center"/>
    </xf>
    <xf numFmtId="0" fontId="8" fillId="0" borderId="32" xfId="582" applyFont="1" applyFill="1" applyBorder="1" applyAlignment="1">
      <alignment horizontal="center" vertical="top"/>
      <protection/>
    </xf>
    <xf numFmtId="0" fontId="0" fillId="0" borderId="33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right"/>
    </xf>
  </cellXfs>
  <cellStyles count="638">
    <cellStyle name="Normal" xfId="0"/>
    <cellStyle name="20 % – Zvýraznění1" xfId="15"/>
    <cellStyle name="20 % – Zvýraznění1 2 2" xfId="16"/>
    <cellStyle name="20 % – Zvýraznění1 2 3" xfId="17"/>
    <cellStyle name="20 % – Zvýraznění2" xfId="18"/>
    <cellStyle name="20 % – Zvýraznění2 2 2" xfId="19"/>
    <cellStyle name="20 % – Zvýraznění2 2 3" xfId="20"/>
    <cellStyle name="20 % – Zvýraznění3" xfId="21"/>
    <cellStyle name="20 % – Zvýraznění3 2 2" xfId="22"/>
    <cellStyle name="20 % – Zvýraznění3 2 3" xfId="23"/>
    <cellStyle name="20 % – Zvýraznění4" xfId="24"/>
    <cellStyle name="20 % – Zvýraznění4 2 2" xfId="25"/>
    <cellStyle name="20 % – Zvýraznění4 2 3" xfId="26"/>
    <cellStyle name="20 % – Zvýraznění5" xfId="27"/>
    <cellStyle name="20 % – Zvýraznění5 2 2" xfId="28"/>
    <cellStyle name="20 % – Zvýraznění5 2 3" xfId="29"/>
    <cellStyle name="20 % – Zvýraznění6" xfId="30"/>
    <cellStyle name="20 % – Zvýraznění6 2 2" xfId="31"/>
    <cellStyle name="20 % – Zvýraznění6 2 3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 % – Zvýraznění1" xfId="39"/>
    <cellStyle name="40 % – Zvýraznění1 2 2" xfId="40"/>
    <cellStyle name="40 % – Zvýraznění1 2 3" xfId="41"/>
    <cellStyle name="40 % – Zvýraznění2" xfId="42"/>
    <cellStyle name="40 % – Zvýraznění2 2 2" xfId="43"/>
    <cellStyle name="40 % – Zvýraznění2 2 3" xfId="44"/>
    <cellStyle name="40 % – Zvýraznění3" xfId="45"/>
    <cellStyle name="40 % – Zvýraznění3 2 2" xfId="46"/>
    <cellStyle name="40 % – Zvýraznění3 2 3" xfId="47"/>
    <cellStyle name="40 % – Zvýraznění4" xfId="48"/>
    <cellStyle name="40 % – Zvýraznění4 2 2" xfId="49"/>
    <cellStyle name="40 % – Zvýraznění4 2 3" xfId="50"/>
    <cellStyle name="40 % – Zvýraznění5" xfId="51"/>
    <cellStyle name="40 % – Zvýraznění5 2 2" xfId="52"/>
    <cellStyle name="40 % – Zvýraznění5 2 3" xfId="53"/>
    <cellStyle name="40 % – Zvýraznění6" xfId="54"/>
    <cellStyle name="40 % – Zvýraznění6 2 2" xfId="55"/>
    <cellStyle name="40 % – Zvýraznění6 2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60 % – Zvýraznění1" xfId="63"/>
    <cellStyle name="60 % – Zvýraznění1 2 2" xfId="64"/>
    <cellStyle name="60 % – Zvýraznění1 2 3" xfId="65"/>
    <cellStyle name="60 % – Zvýraznění2" xfId="66"/>
    <cellStyle name="60 % – Zvýraznění2 2 2" xfId="67"/>
    <cellStyle name="60 % – Zvýraznění2 2 3" xfId="68"/>
    <cellStyle name="60 % – Zvýraznění3" xfId="69"/>
    <cellStyle name="60 % – Zvýraznění3 2 2" xfId="70"/>
    <cellStyle name="60 % – Zvýraznění3 2 3" xfId="71"/>
    <cellStyle name="60 % – Zvýraznění4" xfId="72"/>
    <cellStyle name="60 % – Zvýraznění4 2 2" xfId="73"/>
    <cellStyle name="60 % – Zvýraznění4 2 3" xfId="74"/>
    <cellStyle name="60 % – Zvýraznění5" xfId="75"/>
    <cellStyle name="60 % – Zvýraznění5 2 2" xfId="76"/>
    <cellStyle name="60 % – Zvýraznění5 2 3" xfId="77"/>
    <cellStyle name="60 % – Zvýraznění6" xfId="78"/>
    <cellStyle name="60 % – Zvýraznění6 2 2" xfId="79"/>
    <cellStyle name="60 % – Zvýraznění6 2 3" xfId="80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elkem" xfId="95"/>
    <cellStyle name="Celkem 2 2" xfId="96"/>
    <cellStyle name="Celkem 2 3" xfId="97"/>
    <cellStyle name="Comma" xfId="98"/>
    <cellStyle name="Comma [0]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Check Cell" xfId="106"/>
    <cellStyle name="Chybně" xfId="107"/>
    <cellStyle name="Chybně 2 2" xfId="108"/>
    <cellStyle name="Chybně 2 3" xfId="109"/>
    <cellStyle name="Input" xfId="110"/>
    <cellStyle name="Kontrolní buňka" xfId="111"/>
    <cellStyle name="Kontrolní buňka 2 2" xfId="112"/>
    <cellStyle name="Kontrolní buňka 2 3" xfId="113"/>
    <cellStyle name="Linked Cell" xfId="114"/>
    <cellStyle name="Currency" xfId="115"/>
    <cellStyle name="Currency [0]" xfId="116"/>
    <cellStyle name="Nadpis 1" xfId="117"/>
    <cellStyle name="Nadpis 1 2 2" xfId="118"/>
    <cellStyle name="Nadpis 1 2 3" xfId="119"/>
    <cellStyle name="Nadpis 2" xfId="120"/>
    <cellStyle name="Nadpis 2 2 2" xfId="121"/>
    <cellStyle name="Nadpis 2 2 3" xfId="122"/>
    <cellStyle name="Nadpis 3" xfId="123"/>
    <cellStyle name="Nadpis 3 2 2" xfId="124"/>
    <cellStyle name="Nadpis 3 2 3" xfId="125"/>
    <cellStyle name="Nadpis 4" xfId="126"/>
    <cellStyle name="Nadpis 4 2 2" xfId="127"/>
    <cellStyle name="Nadpis 4 2 3" xfId="128"/>
    <cellStyle name="Název" xfId="129"/>
    <cellStyle name="Neutral" xfId="130"/>
    <cellStyle name="Neutrální" xfId="131"/>
    <cellStyle name="Neutrální 2 2" xfId="132"/>
    <cellStyle name="Neutrální 2 3" xfId="133"/>
    <cellStyle name="Normal 2" xfId="134"/>
    <cellStyle name="Normal_01A-G_NC" xfId="135"/>
    <cellStyle name="normální 2 10" xfId="136"/>
    <cellStyle name="normální 2 11" xfId="137"/>
    <cellStyle name="normální 2 12" xfId="138"/>
    <cellStyle name="normální 2 13" xfId="139"/>
    <cellStyle name="normální 2 14" xfId="140"/>
    <cellStyle name="normální 2 15" xfId="141"/>
    <cellStyle name="normální 2 16" xfId="142"/>
    <cellStyle name="normální 2 17" xfId="143"/>
    <cellStyle name="normální 2 18" xfId="144"/>
    <cellStyle name="normální 2 19" xfId="145"/>
    <cellStyle name="normální 2 2" xfId="146"/>
    <cellStyle name="normální 2 2 10" xfId="147"/>
    <cellStyle name="normální 2 2 11" xfId="148"/>
    <cellStyle name="normální 2 2 12" xfId="149"/>
    <cellStyle name="normální 2 2 13" xfId="150"/>
    <cellStyle name="normální 2 2 14" xfId="151"/>
    <cellStyle name="normální 2 2 15" xfId="152"/>
    <cellStyle name="normální 2 2 16" xfId="153"/>
    <cellStyle name="normální 2 2 17" xfId="154"/>
    <cellStyle name="normální 2 2 18" xfId="155"/>
    <cellStyle name="normální 2 2 19" xfId="156"/>
    <cellStyle name="normální 2 2 2" xfId="157"/>
    <cellStyle name="normální 2 2 2 10" xfId="158"/>
    <cellStyle name="normální 2 2 2 11" xfId="159"/>
    <cellStyle name="normální 2 2 2 12" xfId="160"/>
    <cellStyle name="normální 2 2 2 13" xfId="161"/>
    <cellStyle name="normální 2 2 2 2" xfId="162"/>
    <cellStyle name="normální 2 2 2 3" xfId="163"/>
    <cellStyle name="normální 2 2 2 4" xfId="164"/>
    <cellStyle name="normální 2 2 2 5" xfId="165"/>
    <cellStyle name="normální 2 2 2 6" xfId="166"/>
    <cellStyle name="normální 2 2 2 7" xfId="167"/>
    <cellStyle name="normální 2 2 2 8" xfId="168"/>
    <cellStyle name="normální 2 2 2 9" xfId="169"/>
    <cellStyle name="normální 2 2 20" xfId="170"/>
    <cellStyle name="normální 2 2 21" xfId="171"/>
    <cellStyle name="normální 2 2 22" xfId="172"/>
    <cellStyle name="normální 2 2 23" xfId="173"/>
    <cellStyle name="normální 2 2 24" xfId="174"/>
    <cellStyle name="normální 2 2 25" xfId="175"/>
    <cellStyle name="normální 2 2 26" xfId="176"/>
    <cellStyle name="normální 2 2 27" xfId="177"/>
    <cellStyle name="normální 2 2 28" xfId="178"/>
    <cellStyle name="normální 2 2 29" xfId="179"/>
    <cellStyle name="normální 2 2 3" xfId="180"/>
    <cellStyle name="normální 2 2 30" xfId="181"/>
    <cellStyle name="normální 2 2 31" xfId="182"/>
    <cellStyle name="normální 2 2 32" xfId="183"/>
    <cellStyle name="normální 2 2 33" xfId="184"/>
    <cellStyle name="normální 2 2 34" xfId="185"/>
    <cellStyle name="normální 2 2 35" xfId="186"/>
    <cellStyle name="normální 2 2 36" xfId="187"/>
    <cellStyle name="normální 2 2 37" xfId="188"/>
    <cellStyle name="normální 2 2 38" xfId="189"/>
    <cellStyle name="normální 2 2 39" xfId="190"/>
    <cellStyle name="normální 2 2 4" xfId="191"/>
    <cellStyle name="normální 2 2 40" xfId="192"/>
    <cellStyle name="normální 2 2 41" xfId="193"/>
    <cellStyle name="normální 2 2 42" xfId="194"/>
    <cellStyle name="normální 2 2 43" xfId="195"/>
    <cellStyle name="normální 2 2 44" xfId="196"/>
    <cellStyle name="normální 2 2 45" xfId="197"/>
    <cellStyle name="normální 2 2 46" xfId="198"/>
    <cellStyle name="normální 2 2 47" xfId="199"/>
    <cellStyle name="normální 2 2 48" xfId="200"/>
    <cellStyle name="normální 2 2 49" xfId="201"/>
    <cellStyle name="normální 2 2 5" xfId="202"/>
    <cellStyle name="normální 2 2 50" xfId="203"/>
    <cellStyle name="normální 2 2 51" xfId="204"/>
    <cellStyle name="normální 2 2 52" xfId="205"/>
    <cellStyle name="normální 2 2 53" xfId="206"/>
    <cellStyle name="normální 2 2 54" xfId="207"/>
    <cellStyle name="normální 2 2 55" xfId="208"/>
    <cellStyle name="normální 2 2 56" xfId="209"/>
    <cellStyle name="normální 2 2 57" xfId="210"/>
    <cellStyle name="normální 2 2 58" xfId="211"/>
    <cellStyle name="normální 2 2 59" xfId="212"/>
    <cellStyle name="normální 2 2 6" xfId="213"/>
    <cellStyle name="normální 2 2 60" xfId="214"/>
    <cellStyle name="normální 2 2 61" xfId="215"/>
    <cellStyle name="normální 2 2 62" xfId="216"/>
    <cellStyle name="normální 2 2 63" xfId="217"/>
    <cellStyle name="normální 2 2 64" xfId="218"/>
    <cellStyle name="normální 2 2 65" xfId="219"/>
    <cellStyle name="normální 2 2 7" xfId="220"/>
    <cellStyle name="normální 2 2 8" xfId="221"/>
    <cellStyle name="normální 2 2 9" xfId="222"/>
    <cellStyle name="normální 2 20" xfId="223"/>
    <cellStyle name="normální 2 21" xfId="224"/>
    <cellStyle name="normální 2 22" xfId="225"/>
    <cellStyle name="normální 2 23" xfId="226"/>
    <cellStyle name="normální 2 24" xfId="227"/>
    <cellStyle name="normální 2 25" xfId="228"/>
    <cellStyle name="normální 2 26" xfId="229"/>
    <cellStyle name="normální 2 27" xfId="230"/>
    <cellStyle name="normální 2 28" xfId="231"/>
    <cellStyle name="normální 2 29" xfId="232"/>
    <cellStyle name="normální 2 3" xfId="233"/>
    <cellStyle name="normální 2 30" xfId="234"/>
    <cellStyle name="normální 2 31" xfId="235"/>
    <cellStyle name="normální 2 32" xfId="236"/>
    <cellStyle name="normální 2 33" xfId="237"/>
    <cellStyle name="normální 2 34" xfId="238"/>
    <cellStyle name="normální 2 35" xfId="239"/>
    <cellStyle name="normální 2 36" xfId="240"/>
    <cellStyle name="normální 2 37" xfId="241"/>
    <cellStyle name="normální 2 38" xfId="242"/>
    <cellStyle name="normální 2 39" xfId="243"/>
    <cellStyle name="normální 2 4" xfId="244"/>
    <cellStyle name="normální 2 40" xfId="245"/>
    <cellStyle name="normální 2 41" xfId="246"/>
    <cellStyle name="normální 2 42" xfId="247"/>
    <cellStyle name="normální 2 43" xfId="248"/>
    <cellStyle name="normální 2 44" xfId="249"/>
    <cellStyle name="normální 2 45" xfId="250"/>
    <cellStyle name="normální 2 46" xfId="251"/>
    <cellStyle name="normální 2 47" xfId="252"/>
    <cellStyle name="normální 2 48" xfId="253"/>
    <cellStyle name="normální 2 49" xfId="254"/>
    <cellStyle name="normální 2 5" xfId="255"/>
    <cellStyle name="normální 2 50" xfId="256"/>
    <cellStyle name="normální 2 51" xfId="257"/>
    <cellStyle name="normální 2 52" xfId="258"/>
    <cellStyle name="normální 2 53" xfId="259"/>
    <cellStyle name="normální 2 54" xfId="260"/>
    <cellStyle name="normální 2 55" xfId="261"/>
    <cellStyle name="normální 2 56" xfId="262"/>
    <cellStyle name="normální 2 57" xfId="263"/>
    <cellStyle name="normální 2 58" xfId="264"/>
    <cellStyle name="normální 2 59" xfId="265"/>
    <cellStyle name="normální 2 6" xfId="266"/>
    <cellStyle name="normální 2 60" xfId="267"/>
    <cellStyle name="normální 2 61" xfId="268"/>
    <cellStyle name="normální 2 62" xfId="269"/>
    <cellStyle name="normální 2 63" xfId="270"/>
    <cellStyle name="normální 2 64" xfId="271"/>
    <cellStyle name="normální 2 65" xfId="272"/>
    <cellStyle name="normální 2 66" xfId="273"/>
    <cellStyle name="normální 2 67" xfId="274"/>
    <cellStyle name="normální 2 68" xfId="275"/>
    <cellStyle name="normální 2 69" xfId="276"/>
    <cellStyle name="normální 2 7" xfId="277"/>
    <cellStyle name="normální 2 70" xfId="278"/>
    <cellStyle name="normální 2 71" xfId="279"/>
    <cellStyle name="normální 2 72" xfId="280"/>
    <cellStyle name="normální 2 73" xfId="281"/>
    <cellStyle name="normální 2 74" xfId="282"/>
    <cellStyle name="normální 2 75" xfId="283"/>
    <cellStyle name="normální 2 76" xfId="284"/>
    <cellStyle name="normální 2 77" xfId="285"/>
    <cellStyle name="normální 2 78" xfId="286"/>
    <cellStyle name="normální 2 79" xfId="287"/>
    <cellStyle name="normální 2 8" xfId="288"/>
    <cellStyle name="normální 2 9" xfId="289"/>
    <cellStyle name="normální 3" xfId="290"/>
    <cellStyle name="normální 3 10" xfId="291"/>
    <cellStyle name="normální 3 11" xfId="292"/>
    <cellStyle name="normální 3 12" xfId="293"/>
    <cellStyle name="normální 3 13" xfId="294"/>
    <cellStyle name="normální 3 14" xfId="295"/>
    <cellStyle name="normální 3 15" xfId="296"/>
    <cellStyle name="normální 3 16" xfId="297"/>
    <cellStyle name="normální 3 17" xfId="298"/>
    <cellStyle name="normální 3 18" xfId="299"/>
    <cellStyle name="normální 3 19" xfId="300"/>
    <cellStyle name="normální 3 2" xfId="301"/>
    <cellStyle name="normální 3 2 10" xfId="302"/>
    <cellStyle name="normální 3 2 11" xfId="303"/>
    <cellStyle name="normální 3 2 12" xfId="304"/>
    <cellStyle name="normální 3 2 13" xfId="305"/>
    <cellStyle name="normální 3 2 2" xfId="306"/>
    <cellStyle name="normální 3 2 3" xfId="307"/>
    <cellStyle name="normální 3 2 4" xfId="308"/>
    <cellStyle name="normální 3 2 5" xfId="309"/>
    <cellStyle name="normální 3 2 6" xfId="310"/>
    <cellStyle name="normální 3 2 7" xfId="311"/>
    <cellStyle name="normální 3 2 8" xfId="312"/>
    <cellStyle name="normální 3 2 9" xfId="313"/>
    <cellStyle name="normální 3 20" xfId="314"/>
    <cellStyle name="normální 3 21" xfId="315"/>
    <cellStyle name="normální 3 22" xfId="316"/>
    <cellStyle name="normální 3 23" xfId="317"/>
    <cellStyle name="normální 3 24" xfId="318"/>
    <cellStyle name="normální 3 25" xfId="319"/>
    <cellStyle name="normální 3 26" xfId="320"/>
    <cellStyle name="normální 3 27" xfId="321"/>
    <cellStyle name="normální 3 28" xfId="322"/>
    <cellStyle name="normální 3 29" xfId="323"/>
    <cellStyle name="normální 3 3" xfId="324"/>
    <cellStyle name="normální 3 30" xfId="325"/>
    <cellStyle name="normální 3 31" xfId="326"/>
    <cellStyle name="normální 3 32" xfId="327"/>
    <cellStyle name="normální 3 33" xfId="328"/>
    <cellStyle name="normální 3 34" xfId="329"/>
    <cellStyle name="normální 3 35" xfId="330"/>
    <cellStyle name="normální 3 36" xfId="331"/>
    <cellStyle name="normální 3 37" xfId="332"/>
    <cellStyle name="normální 3 38" xfId="333"/>
    <cellStyle name="normální 3 39" xfId="334"/>
    <cellStyle name="normální 3 4" xfId="335"/>
    <cellStyle name="normální 3 40" xfId="336"/>
    <cellStyle name="normální 3 41" xfId="337"/>
    <cellStyle name="normální 3 42" xfId="338"/>
    <cellStyle name="normální 3 43" xfId="339"/>
    <cellStyle name="normální 3 44" xfId="340"/>
    <cellStyle name="normální 3 45" xfId="341"/>
    <cellStyle name="normální 3 46" xfId="342"/>
    <cellStyle name="normální 3 47" xfId="343"/>
    <cellStyle name="normální 3 48" xfId="344"/>
    <cellStyle name="normální 3 49" xfId="345"/>
    <cellStyle name="normální 3 5" xfId="346"/>
    <cellStyle name="normální 3 50" xfId="347"/>
    <cellStyle name="normální 3 51" xfId="348"/>
    <cellStyle name="normální 3 52" xfId="349"/>
    <cellStyle name="normální 3 53" xfId="350"/>
    <cellStyle name="normální 3 54" xfId="351"/>
    <cellStyle name="normální 3 55" xfId="352"/>
    <cellStyle name="normální 3 56" xfId="353"/>
    <cellStyle name="normální 3 57" xfId="354"/>
    <cellStyle name="normální 3 58" xfId="355"/>
    <cellStyle name="normální 3 59" xfId="356"/>
    <cellStyle name="normální 3 6" xfId="357"/>
    <cellStyle name="normální 3 60" xfId="358"/>
    <cellStyle name="normální 3 61" xfId="359"/>
    <cellStyle name="normální 3 62" xfId="360"/>
    <cellStyle name="normální 3 63" xfId="361"/>
    <cellStyle name="normální 3 64" xfId="362"/>
    <cellStyle name="normální 3 65" xfId="363"/>
    <cellStyle name="normální 3 66" xfId="364"/>
    <cellStyle name="normální 3 67" xfId="365"/>
    <cellStyle name="normální 3 68" xfId="366"/>
    <cellStyle name="normální 3 69" xfId="367"/>
    <cellStyle name="normální 3 7" xfId="368"/>
    <cellStyle name="normální 3 70" xfId="369"/>
    <cellStyle name="normální 3 71" xfId="370"/>
    <cellStyle name="normální 3 72" xfId="371"/>
    <cellStyle name="normální 3 73" xfId="372"/>
    <cellStyle name="normální 3 74" xfId="373"/>
    <cellStyle name="normální 3 75" xfId="374"/>
    <cellStyle name="normální 3 76" xfId="375"/>
    <cellStyle name="normální 3 77" xfId="376"/>
    <cellStyle name="normální 3 78" xfId="377"/>
    <cellStyle name="normální 3 79" xfId="378"/>
    <cellStyle name="normální 3 8" xfId="379"/>
    <cellStyle name="normální 3 9" xfId="380"/>
    <cellStyle name="normální 36" xfId="381"/>
    <cellStyle name="normální 37" xfId="382"/>
    <cellStyle name="normální 38" xfId="383"/>
    <cellStyle name="normální 39" xfId="384"/>
    <cellStyle name="normální 4 10" xfId="385"/>
    <cellStyle name="normální 4 11" xfId="386"/>
    <cellStyle name="normální 4 12" xfId="387"/>
    <cellStyle name="normální 4 13" xfId="388"/>
    <cellStyle name="normální 4 14" xfId="389"/>
    <cellStyle name="normální 4 15" xfId="390"/>
    <cellStyle name="normální 4 16" xfId="391"/>
    <cellStyle name="normální 4 17" xfId="392"/>
    <cellStyle name="normální 4 18" xfId="393"/>
    <cellStyle name="normální 4 19" xfId="394"/>
    <cellStyle name="normální 4 2" xfId="395"/>
    <cellStyle name="normální 4 2 10" xfId="396"/>
    <cellStyle name="normální 4 2 11" xfId="397"/>
    <cellStyle name="normální 4 2 12" xfId="398"/>
    <cellStyle name="normální 4 2 13" xfId="399"/>
    <cellStyle name="normální 4 2 14" xfId="400"/>
    <cellStyle name="normální 4 2 15" xfId="401"/>
    <cellStyle name="normální 4 2 2" xfId="402"/>
    <cellStyle name="normální 4 2 3" xfId="403"/>
    <cellStyle name="normální 4 2 4" xfId="404"/>
    <cellStyle name="normální 4 2 5" xfId="405"/>
    <cellStyle name="normální 4 2 6" xfId="406"/>
    <cellStyle name="normální 4 2 7" xfId="407"/>
    <cellStyle name="normální 4 2 8" xfId="408"/>
    <cellStyle name="normální 4 2 9" xfId="409"/>
    <cellStyle name="normální 4 20" xfId="410"/>
    <cellStyle name="normální 4 21" xfId="411"/>
    <cellStyle name="normální 4 22" xfId="412"/>
    <cellStyle name="normální 4 23" xfId="413"/>
    <cellStyle name="normální 4 24" xfId="414"/>
    <cellStyle name="normální 4 25" xfId="415"/>
    <cellStyle name="normální 4 26" xfId="416"/>
    <cellStyle name="normální 4 27" xfId="417"/>
    <cellStyle name="normální 4 28" xfId="418"/>
    <cellStyle name="normální 4 29" xfId="419"/>
    <cellStyle name="normální 4 3" xfId="420"/>
    <cellStyle name="normální 4 3 2" xfId="421"/>
    <cellStyle name="normální 4 3 3" xfId="422"/>
    <cellStyle name="normální 4 30" xfId="423"/>
    <cellStyle name="normální 4 31" xfId="424"/>
    <cellStyle name="normální 4 32" xfId="425"/>
    <cellStyle name="normální 4 33" xfId="426"/>
    <cellStyle name="normální 4 34" xfId="427"/>
    <cellStyle name="normální 4 35" xfId="428"/>
    <cellStyle name="normální 4 36" xfId="429"/>
    <cellStyle name="normální 4 37" xfId="430"/>
    <cellStyle name="normální 4 38" xfId="431"/>
    <cellStyle name="normální 4 39" xfId="432"/>
    <cellStyle name="normální 4 4" xfId="433"/>
    <cellStyle name="normální 4 40" xfId="434"/>
    <cellStyle name="normální 4 41" xfId="435"/>
    <cellStyle name="normální 4 42" xfId="436"/>
    <cellStyle name="normální 4 43" xfId="437"/>
    <cellStyle name="normální 4 44" xfId="438"/>
    <cellStyle name="normální 4 45" xfId="439"/>
    <cellStyle name="normální 4 46" xfId="440"/>
    <cellStyle name="normální 4 47" xfId="441"/>
    <cellStyle name="normální 4 48" xfId="442"/>
    <cellStyle name="normální 4 49" xfId="443"/>
    <cellStyle name="normální 4 5" xfId="444"/>
    <cellStyle name="normální 4 50" xfId="445"/>
    <cellStyle name="normální 4 51" xfId="446"/>
    <cellStyle name="normální 4 52" xfId="447"/>
    <cellStyle name="normální 4 53" xfId="448"/>
    <cellStyle name="normální 4 54" xfId="449"/>
    <cellStyle name="normální 4 55" xfId="450"/>
    <cellStyle name="normální 4 56" xfId="451"/>
    <cellStyle name="normální 4 57" xfId="452"/>
    <cellStyle name="normální 4 58" xfId="453"/>
    <cellStyle name="normální 4 59" xfId="454"/>
    <cellStyle name="normální 4 6" xfId="455"/>
    <cellStyle name="normální 4 60" xfId="456"/>
    <cellStyle name="normální 4 61" xfId="457"/>
    <cellStyle name="normální 4 62" xfId="458"/>
    <cellStyle name="normální 4 63" xfId="459"/>
    <cellStyle name="normální 4 64" xfId="460"/>
    <cellStyle name="normální 4 65" xfId="461"/>
    <cellStyle name="normální 4 66" xfId="462"/>
    <cellStyle name="normální 4 67" xfId="463"/>
    <cellStyle name="normální 4 68" xfId="464"/>
    <cellStyle name="normální 4 69" xfId="465"/>
    <cellStyle name="normální 4 7" xfId="466"/>
    <cellStyle name="normální 4 70" xfId="467"/>
    <cellStyle name="normální 4 71" xfId="468"/>
    <cellStyle name="normální 4 72" xfId="469"/>
    <cellStyle name="normální 4 73" xfId="470"/>
    <cellStyle name="normální 4 74" xfId="471"/>
    <cellStyle name="normální 4 75" xfId="472"/>
    <cellStyle name="normální 4 76" xfId="473"/>
    <cellStyle name="normální 4 77" xfId="474"/>
    <cellStyle name="normální 4 78" xfId="475"/>
    <cellStyle name="normální 4 79" xfId="476"/>
    <cellStyle name="normální 4 8" xfId="477"/>
    <cellStyle name="normální 4 9" xfId="478"/>
    <cellStyle name="normální 40" xfId="479"/>
    <cellStyle name="normální 41" xfId="480"/>
    <cellStyle name="normální 42" xfId="481"/>
    <cellStyle name="normální 46" xfId="482"/>
    <cellStyle name="normální 47" xfId="483"/>
    <cellStyle name="normální 48" xfId="484"/>
    <cellStyle name="normální 49" xfId="485"/>
    <cellStyle name="normální 5 10" xfId="486"/>
    <cellStyle name="normální 5 11" xfId="487"/>
    <cellStyle name="normální 5 12" xfId="488"/>
    <cellStyle name="normální 5 13" xfId="489"/>
    <cellStyle name="normální 5 14" xfId="490"/>
    <cellStyle name="normální 5 15" xfId="491"/>
    <cellStyle name="normální 5 16" xfId="492"/>
    <cellStyle name="normální 5 17" xfId="493"/>
    <cellStyle name="normální 5 18" xfId="494"/>
    <cellStyle name="normální 5 19" xfId="495"/>
    <cellStyle name="normální 5 2" xfId="496"/>
    <cellStyle name="normální 5 20" xfId="497"/>
    <cellStyle name="normální 5 21" xfId="498"/>
    <cellStyle name="normální 5 22" xfId="499"/>
    <cellStyle name="normální 5 23" xfId="500"/>
    <cellStyle name="normální 5 24" xfId="501"/>
    <cellStyle name="normální 5 25" xfId="502"/>
    <cellStyle name="normální 5 26" xfId="503"/>
    <cellStyle name="normální 5 27" xfId="504"/>
    <cellStyle name="normální 5 28" xfId="505"/>
    <cellStyle name="normální 5 29" xfId="506"/>
    <cellStyle name="normální 5 3" xfId="507"/>
    <cellStyle name="normální 5 30" xfId="508"/>
    <cellStyle name="normální 5 31" xfId="509"/>
    <cellStyle name="normální 5 32" xfId="510"/>
    <cellStyle name="normální 5 33" xfId="511"/>
    <cellStyle name="normální 5 34" xfId="512"/>
    <cellStyle name="normální 5 35" xfId="513"/>
    <cellStyle name="normální 5 36" xfId="514"/>
    <cellStyle name="normální 5 37" xfId="515"/>
    <cellStyle name="normální 5 38" xfId="516"/>
    <cellStyle name="normální 5 39" xfId="517"/>
    <cellStyle name="normální 5 4" xfId="518"/>
    <cellStyle name="normální 5 40" xfId="519"/>
    <cellStyle name="normální 5 41" xfId="520"/>
    <cellStyle name="normální 5 42" xfId="521"/>
    <cellStyle name="normální 5 43" xfId="522"/>
    <cellStyle name="normální 5 44" xfId="523"/>
    <cellStyle name="normální 5 45" xfId="524"/>
    <cellStyle name="normální 5 46" xfId="525"/>
    <cellStyle name="normální 5 47" xfId="526"/>
    <cellStyle name="normální 5 48" xfId="527"/>
    <cellStyle name="normální 5 49" xfId="528"/>
    <cellStyle name="normální 5 5" xfId="529"/>
    <cellStyle name="normální 5 50" xfId="530"/>
    <cellStyle name="normální 5 51" xfId="531"/>
    <cellStyle name="normální 5 52" xfId="532"/>
    <cellStyle name="normální 5 53" xfId="533"/>
    <cellStyle name="normální 5 54" xfId="534"/>
    <cellStyle name="normální 5 55" xfId="535"/>
    <cellStyle name="normální 5 56" xfId="536"/>
    <cellStyle name="normální 5 57" xfId="537"/>
    <cellStyle name="normální 5 58" xfId="538"/>
    <cellStyle name="normální 5 59" xfId="539"/>
    <cellStyle name="normální 5 6" xfId="540"/>
    <cellStyle name="normální 5 60" xfId="541"/>
    <cellStyle name="normální 5 61" xfId="542"/>
    <cellStyle name="normální 5 62" xfId="543"/>
    <cellStyle name="normální 5 63" xfId="544"/>
    <cellStyle name="normální 5 7" xfId="545"/>
    <cellStyle name="normální 5 8" xfId="546"/>
    <cellStyle name="normální 5 9" xfId="547"/>
    <cellStyle name="normální 51" xfId="548"/>
    <cellStyle name="normální 52" xfId="549"/>
    <cellStyle name="normální 53" xfId="550"/>
    <cellStyle name="normální 55" xfId="551"/>
    <cellStyle name="normální 56" xfId="552"/>
    <cellStyle name="normální 57" xfId="553"/>
    <cellStyle name="normální 58" xfId="554"/>
    <cellStyle name="normální 59" xfId="555"/>
    <cellStyle name="normální 6 10" xfId="556"/>
    <cellStyle name="normální 6 11" xfId="557"/>
    <cellStyle name="normální 6 12" xfId="558"/>
    <cellStyle name="normální 6 13" xfId="559"/>
    <cellStyle name="normální 6 14" xfId="560"/>
    <cellStyle name="normální 6 15" xfId="561"/>
    <cellStyle name="normální 6 2" xfId="562"/>
    <cellStyle name="normální 6 3" xfId="563"/>
    <cellStyle name="normální 6 4" xfId="564"/>
    <cellStyle name="normální 6 5" xfId="565"/>
    <cellStyle name="normální 6 6" xfId="566"/>
    <cellStyle name="normální 6 7" xfId="567"/>
    <cellStyle name="normální 6 8" xfId="568"/>
    <cellStyle name="normální 6 9" xfId="569"/>
    <cellStyle name="normální 7 10" xfId="570"/>
    <cellStyle name="normální 7 11" xfId="571"/>
    <cellStyle name="normální 7 12" xfId="572"/>
    <cellStyle name="normální 7 13" xfId="573"/>
    <cellStyle name="normální 7 2" xfId="574"/>
    <cellStyle name="normální 7 3" xfId="575"/>
    <cellStyle name="normální 7 4" xfId="576"/>
    <cellStyle name="normální 7 5" xfId="577"/>
    <cellStyle name="normální 7 6" xfId="578"/>
    <cellStyle name="normální 7 7" xfId="579"/>
    <cellStyle name="normální 7 8" xfId="580"/>
    <cellStyle name="normální 7 9" xfId="581"/>
    <cellStyle name="normální_List1" xfId="582"/>
    <cellStyle name="Note" xfId="583"/>
    <cellStyle name="Output" xfId="584"/>
    <cellStyle name="Poznámka" xfId="585"/>
    <cellStyle name="Poznámka 2 2" xfId="586"/>
    <cellStyle name="Poznámka 2 3" xfId="587"/>
    <cellStyle name="Poznámka 2 4" xfId="588"/>
    <cellStyle name="Poznámka 3 2" xfId="589"/>
    <cellStyle name="Poznámka 3 3" xfId="590"/>
    <cellStyle name="Poznámka 3 4" xfId="591"/>
    <cellStyle name="Percent" xfId="592"/>
    <cellStyle name="procent 2" xfId="593"/>
    <cellStyle name="procent 2 2" xfId="594"/>
    <cellStyle name="procent 3" xfId="595"/>
    <cellStyle name="procent 3 2" xfId="596"/>
    <cellStyle name="Propojená buňka" xfId="597"/>
    <cellStyle name="Propojená buňka 2 2" xfId="598"/>
    <cellStyle name="Propojená buňka 2 3" xfId="599"/>
    <cellStyle name="Správně" xfId="600"/>
    <cellStyle name="Správně 2 2" xfId="601"/>
    <cellStyle name="Správně 2 3" xfId="602"/>
    <cellStyle name="Styl 1" xfId="603"/>
    <cellStyle name="Styl 1 10" xfId="604"/>
    <cellStyle name="Styl 1 11" xfId="605"/>
    <cellStyle name="Styl 1 12" xfId="606"/>
    <cellStyle name="Styl 1 13" xfId="607"/>
    <cellStyle name="Styl 1 2" xfId="608"/>
    <cellStyle name="Styl 1 3" xfId="609"/>
    <cellStyle name="Styl 1 4" xfId="610"/>
    <cellStyle name="Styl 1 5" xfId="611"/>
    <cellStyle name="Styl 1 6" xfId="612"/>
    <cellStyle name="Styl 1 7" xfId="613"/>
    <cellStyle name="Styl 1 8" xfId="614"/>
    <cellStyle name="Styl 1 9" xfId="615"/>
    <cellStyle name="Text upozornění" xfId="616"/>
    <cellStyle name="Text upozornění 2 2" xfId="617"/>
    <cellStyle name="Text upozornění 2 3" xfId="618"/>
    <cellStyle name="Title" xfId="619"/>
    <cellStyle name="Total" xfId="620"/>
    <cellStyle name="Vstup" xfId="621"/>
    <cellStyle name="Vstup 2 2" xfId="622"/>
    <cellStyle name="Vstup 2 3" xfId="623"/>
    <cellStyle name="Výpočet" xfId="624"/>
    <cellStyle name="Výpočet 2 2" xfId="625"/>
    <cellStyle name="Výpočet 2 3" xfId="626"/>
    <cellStyle name="Výstup" xfId="627"/>
    <cellStyle name="Výstup 2 2" xfId="628"/>
    <cellStyle name="Výstup 2 3" xfId="629"/>
    <cellStyle name="Vysvětlující text" xfId="630"/>
    <cellStyle name="Vysvětlující text 2 2" xfId="631"/>
    <cellStyle name="Vysvětlující text 2 3" xfId="632"/>
    <cellStyle name="Warning Text" xfId="633"/>
    <cellStyle name="Zvýraznění 1" xfId="634"/>
    <cellStyle name="Zvýraznění 1 2 2" xfId="635"/>
    <cellStyle name="Zvýraznění 1 2 3" xfId="636"/>
    <cellStyle name="Zvýraznění 2" xfId="637"/>
    <cellStyle name="Zvýraznění 2 2 2" xfId="638"/>
    <cellStyle name="Zvýraznění 2 2 3" xfId="639"/>
    <cellStyle name="Zvýraznění 3" xfId="640"/>
    <cellStyle name="Zvýraznění 3 2 2" xfId="641"/>
    <cellStyle name="Zvýraznění 3 2 3" xfId="642"/>
    <cellStyle name="Zvýraznění 4" xfId="643"/>
    <cellStyle name="Zvýraznění 4 2 2" xfId="644"/>
    <cellStyle name="Zvýraznění 4 2 3" xfId="645"/>
    <cellStyle name="Zvýraznění 5" xfId="646"/>
    <cellStyle name="Zvýraznění 5 2 2" xfId="647"/>
    <cellStyle name="Zvýraznění 5 2 3" xfId="648"/>
    <cellStyle name="Zvýraznění 6" xfId="649"/>
    <cellStyle name="Zvýraznění 6 2 2" xfId="650"/>
    <cellStyle name="Zvýraznění 6 2 3" xfId="6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8.00390625" style="23" customWidth="1"/>
    <col min="2" max="3" width="7.125" style="83" customWidth="1"/>
    <col min="4" max="9" width="7.125" style="78" hidden="1" customWidth="1"/>
    <col min="10" max="11" width="7.125" style="78" customWidth="1"/>
    <col min="12" max="13" width="7.125" style="78" hidden="1" customWidth="1"/>
    <col min="14" max="15" width="7.125" style="78" customWidth="1"/>
    <col min="16" max="16" width="29.00390625" style="79" customWidth="1"/>
    <col min="17" max="16384" width="9.125" style="23" customWidth="1"/>
  </cols>
  <sheetData>
    <row r="1" spans="1:16" s="3" customFormat="1" ht="18.7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O1" s="4"/>
      <c r="P1" s="5" t="s">
        <v>1</v>
      </c>
    </row>
    <row r="2" spans="1:16" s="3" customFormat="1" ht="15.75" customHeight="1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3" customFormat="1" ht="15.75" customHeight="1">
      <c r="A3" s="94" t="s">
        <v>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s="3" customFormat="1" ht="3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s="3" customFormat="1" ht="12.75" customHeight="1">
      <c r="A5" s="96" t="s">
        <v>4</v>
      </c>
      <c r="B5" s="9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 t="s">
        <v>5</v>
      </c>
    </row>
    <row r="6" spans="1:16" s="11" customFormat="1" ht="13.5" customHeight="1">
      <c r="A6" s="97"/>
      <c r="B6" s="98">
        <v>2005</v>
      </c>
      <c r="C6" s="99"/>
      <c r="D6" s="84">
        <v>2007</v>
      </c>
      <c r="E6" s="85"/>
      <c r="F6" s="84">
        <v>2008</v>
      </c>
      <c r="G6" s="85"/>
      <c r="H6" s="84">
        <v>2009</v>
      </c>
      <c r="I6" s="85"/>
      <c r="J6" s="84">
        <v>2010</v>
      </c>
      <c r="K6" s="85"/>
      <c r="L6" s="84">
        <v>2011</v>
      </c>
      <c r="M6" s="85"/>
      <c r="N6" s="84">
        <v>2012</v>
      </c>
      <c r="O6" s="85"/>
      <c r="P6" s="86"/>
    </row>
    <row r="7" spans="1:16" s="11" customFormat="1" ht="24.75" customHeight="1">
      <c r="A7" s="87"/>
      <c r="B7" s="12" t="s">
        <v>6</v>
      </c>
      <c r="C7" s="13" t="s">
        <v>7</v>
      </c>
      <c r="D7" s="13" t="s">
        <v>6</v>
      </c>
      <c r="E7" s="14" t="s">
        <v>8</v>
      </c>
      <c r="F7" s="13" t="s">
        <v>6</v>
      </c>
      <c r="G7" s="14" t="s">
        <v>8</v>
      </c>
      <c r="H7" s="13" t="s">
        <v>6</v>
      </c>
      <c r="I7" s="14" t="s">
        <v>8</v>
      </c>
      <c r="J7" s="13" t="s">
        <v>6</v>
      </c>
      <c r="K7" s="14" t="s">
        <v>8</v>
      </c>
      <c r="L7" s="13" t="s">
        <v>6</v>
      </c>
      <c r="M7" s="14" t="s">
        <v>8</v>
      </c>
      <c r="N7" s="13" t="s">
        <v>6</v>
      </c>
      <c r="O7" s="14" t="s">
        <v>8</v>
      </c>
      <c r="P7" s="87"/>
    </row>
    <row r="8" spans="1:16" s="19" customFormat="1" ht="14.25" customHeight="1">
      <c r="A8" s="15" t="s">
        <v>9</v>
      </c>
      <c r="B8" s="16">
        <v>6544.28</v>
      </c>
      <c r="C8" s="16">
        <v>20733.56</v>
      </c>
      <c r="D8" s="16">
        <v>7037.03</v>
      </c>
      <c r="E8" s="16">
        <v>24810.26</v>
      </c>
      <c r="F8" s="16">
        <v>6914.65</v>
      </c>
      <c r="G8" s="16">
        <v>25830.26</v>
      </c>
      <c r="H8" s="16">
        <v>6927.49</v>
      </c>
      <c r="I8" s="16">
        <v>26552.31</v>
      </c>
      <c r="J8" s="16">
        <v>7162.759999999993</v>
      </c>
      <c r="K8" s="16">
        <v>28466.49</v>
      </c>
      <c r="L8" s="17">
        <v>7615.37</v>
      </c>
      <c r="M8" s="17">
        <v>30799.2</v>
      </c>
      <c r="N8" s="17">
        <v>8280.580000000002</v>
      </c>
      <c r="O8" s="17">
        <v>34162.34999999998</v>
      </c>
      <c r="P8" s="18" t="s">
        <v>10</v>
      </c>
    </row>
    <row r="9" spans="1:16" ht="14.25" customHeight="1">
      <c r="A9" s="20" t="s">
        <v>11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 t="s">
        <v>12</v>
      </c>
    </row>
    <row r="10" spans="1:18" ht="14.25" customHeight="1">
      <c r="A10" s="24" t="s">
        <v>13</v>
      </c>
      <c r="B10" s="25">
        <v>2082.54</v>
      </c>
      <c r="C10" s="25">
        <v>9939.44</v>
      </c>
      <c r="D10" s="25">
        <v>2114.43</v>
      </c>
      <c r="E10" s="25">
        <v>12356.08</v>
      </c>
      <c r="F10" s="25">
        <v>2385.88</v>
      </c>
      <c r="G10" s="25">
        <v>13085.04</v>
      </c>
      <c r="H10" s="25">
        <v>2359.46</v>
      </c>
      <c r="I10" s="25">
        <v>12690.22</v>
      </c>
      <c r="J10" s="25">
        <v>2302.0299999999993</v>
      </c>
      <c r="K10" s="25">
        <v>12882.370000000015</v>
      </c>
      <c r="L10" s="25">
        <v>2541.1400000000003</v>
      </c>
      <c r="M10" s="25">
        <v>14157.110000000002</v>
      </c>
      <c r="N10" s="25">
        <v>2760.42</v>
      </c>
      <c r="O10" s="25">
        <v>15565.12</v>
      </c>
      <c r="P10" s="26" t="s">
        <v>14</v>
      </c>
      <c r="Q10" s="27"/>
      <c r="R10" s="28"/>
    </row>
    <row r="11" spans="1:18" ht="14.25" customHeight="1">
      <c r="A11" s="24" t="s">
        <v>15</v>
      </c>
      <c r="B11" s="25">
        <v>2854.17</v>
      </c>
      <c r="C11" s="25">
        <v>8192.7</v>
      </c>
      <c r="D11" s="25">
        <v>3134.69</v>
      </c>
      <c r="E11" s="25">
        <v>9442.41</v>
      </c>
      <c r="F11" s="25">
        <v>2786.75</v>
      </c>
      <c r="G11" s="25">
        <v>9721.27</v>
      </c>
      <c r="H11" s="25">
        <v>2787.85</v>
      </c>
      <c r="I11" s="25">
        <v>10280.79</v>
      </c>
      <c r="J11" s="25">
        <v>2738.450000000007</v>
      </c>
      <c r="K11" s="25">
        <v>11271.530000000004</v>
      </c>
      <c r="L11" s="25">
        <v>2820.0099999999998</v>
      </c>
      <c r="M11" s="25">
        <v>12017.19</v>
      </c>
      <c r="N11" s="25">
        <v>2912.9200000000014</v>
      </c>
      <c r="O11" s="25">
        <v>13184.400000000007</v>
      </c>
      <c r="P11" s="26" t="s">
        <v>16</v>
      </c>
      <c r="Q11" s="29"/>
      <c r="R11" s="30"/>
    </row>
    <row r="12" spans="1:18" ht="14.25" customHeight="1">
      <c r="A12" s="24" t="s">
        <v>17</v>
      </c>
      <c r="B12" s="25">
        <v>1607.28</v>
      </c>
      <c r="C12" s="25">
        <v>2601.67</v>
      </c>
      <c r="D12" s="25">
        <v>1787.86</v>
      </c>
      <c r="E12" s="25">
        <v>3011.84</v>
      </c>
      <c r="F12" s="25">
        <v>1741.99</v>
      </c>
      <c r="G12" s="25">
        <v>3023.99</v>
      </c>
      <c r="H12" s="25">
        <v>1780.19</v>
      </c>
      <c r="I12" s="25">
        <v>3581.35</v>
      </c>
      <c r="J12" s="25">
        <v>2122.5500000000025</v>
      </c>
      <c r="K12" s="25">
        <v>4312.359999999997</v>
      </c>
      <c r="L12" s="25">
        <v>2254.5100000000007</v>
      </c>
      <c r="M12" s="25">
        <v>4624.320000000001</v>
      </c>
      <c r="N12" s="25">
        <v>2607.1600000000003</v>
      </c>
      <c r="O12" s="25">
        <v>5412.799999999999</v>
      </c>
      <c r="P12" s="26" t="s">
        <v>18</v>
      </c>
      <c r="Q12" s="31"/>
      <c r="R12" s="32"/>
    </row>
    <row r="13" spans="1:24" ht="22.5">
      <c r="A13" s="33" t="s">
        <v>19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34" t="s">
        <v>20</v>
      </c>
      <c r="R13" s="35"/>
      <c r="S13" s="36"/>
      <c r="T13" s="37"/>
      <c r="U13" s="38"/>
      <c r="V13" s="39"/>
      <c r="W13" s="40"/>
      <c r="X13" s="41"/>
    </row>
    <row r="14" spans="1:24" ht="14.25" customHeight="1">
      <c r="A14" s="42" t="s">
        <v>21</v>
      </c>
      <c r="B14" s="25">
        <v>2659.06</v>
      </c>
      <c r="C14" s="25">
        <v>13142.43</v>
      </c>
      <c r="D14" s="25">
        <v>2987.33</v>
      </c>
      <c r="E14" s="25">
        <v>15977.72</v>
      </c>
      <c r="F14" s="25">
        <v>3015.06</v>
      </c>
      <c r="G14" s="25">
        <v>16866.98</v>
      </c>
      <c r="H14" s="25">
        <v>3055.6</v>
      </c>
      <c r="I14" s="25">
        <v>17319.14</v>
      </c>
      <c r="J14" s="25">
        <v>3159.38</v>
      </c>
      <c r="K14" s="25">
        <v>18523.45</v>
      </c>
      <c r="L14" s="25">
        <v>3896.3399999999992</v>
      </c>
      <c r="M14" s="25">
        <v>20317.239999999998</v>
      </c>
      <c r="N14" s="25">
        <v>4235.72</v>
      </c>
      <c r="O14" s="25">
        <v>22490.54</v>
      </c>
      <c r="P14" s="43" t="s">
        <v>22</v>
      </c>
      <c r="R14" s="44"/>
      <c r="S14" s="36"/>
      <c r="T14" s="37"/>
      <c r="U14" s="38"/>
      <c r="V14" s="39"/>
      <c r="W14" s="40"/>
      <c r="X14" s="41"/>
    </row>
    <row r="15" spans="1:18" ht="14.25" customHeight="1">
      <c r="A15" s="45" t="s">
        <v>23</v>
      </c>
      <c r="B15" s="25">
        <v>393.93</v>
      </c>
      <c r="C15" s="25">
        <v>1601.55</v>
      </c>
      <c r="D15" s="25">
        <v>357.79</v>
      </c>
      <c r="E15" s="25">
        <v>1724.1</v>
      </c>
      <c r="F15" s="25">
        <v>366.69</v>
      </c>
      <c r="G15" s="25">
        <v>1676.83</v>
      </c>
      <c r="H15" s="25">
        <v>405.18</v>
      </c>
      <c r="I15" s="25">
        <v>1831.96</v>
      </c>
      <c r="J15" s="25">
        <v>418.94</v>
      </c>
      <c r="K15" s="25">
        <v>1961.83</v>
      </c>
      <c r="L15" s="25">
        <v>505.33999999999986</v>
      </c>
      <c r="M15" s="25">
        <v>2161.79</v>
      </c>
      <c r="N15" s="25">
        <v>549.1</v>
      </c>
      <c r="O15" s="25">
        <v>2384.06</v>
      </c>
      <c r="P15" s="46" t="s">
        <v>24</v>
      </c>
      <c r="R15" s="44"/>
    </row>
    <row r="16" spans="1:21" ht="14.25" customHeight="1">
      <c r="A16" s="45" t="s">
        <v>25</v>
      </c>
      <c r="B16" s="25">
        <v>2265.13</v>
      </c>
      <c r="C16" s="25">
        <v>11540.88</v>
      </c>
      <c r="D16" s="25">
        <v>2390.11</v>
      </c>
      <c r="E16" s="25">
        <v>13614.88</v>
      </c>
      <c r="F16" s="25">
        <v>2436.91</v>
      </c>
      <c r="G16" s="25">
        <v>14379.07</v>
      </c>
      <c r="H16" s="25">
        <v>2445.31</v>
      </c>
      <c r="I16" s="25">
        <v>14663.87</v>
      </c>
      <c r="J16" s="25">
        <v>2740.44</v>
      </c>
      <c r="K16" s="25">
        <v>16561.62</v>
      </c>
      <c r="L16" s="25">
        <f>L14-L15</f>
        <v>3390.9999999999995</v>
      </c>
      <c r="M16" s="25">
        <f>M14-M15</f>
        <v>18155.449999999997</v>
      </c>
      <c r="N16" s="25">
        <v>3686.62</v>
      </c>
      <c r="O16" s="25">
        <v>20106.48</v>
      </c>
      <c r="P16" s="46" t="s">
        <v>26</v>
      </c>
      <c r="R16" s="47"/>
      <c r="S16" s="47"/>
      <c r="T16" s="47"/>
      <c r="U16" s="47"/>
    </row>
    <row r="17" spans="1:16" ht="14.25" customHeight="1">
      <c r="A17" s="42" t="s">
        <v>27</v>
      </c>
      <c r="B17" s="25">
        <v>3885.2400000000002</v>
      </c>
      <c r="C17" s="25">
        <v>7590.99</v>
      </c>
      <c r="D17" s="25">
        <v>3387.71</v>
      </c>
      <c r="E17" s="25">
        <v>6993.77</v>
      </c>
      <c r="F17" s="48" t="s">
        <v>28</v>
      </c>
      <c r="G17" s="48" t="s">
        <v>28</v>
      </c>
      <c r="H17" s="48" t="s">
        <v>28</v>
      </c>
      <c r="I17" s="48" t="s">
        <v>28</v>
      </c>
      <c r="J17" s="25">
        <v>4003.45</v>
      </c>
      <c r="K17" s="25">
        <v>9943.04</v>
      </c>
      <c r="L17" s="25">
        <v>3719.0300000000007</v>
      </c>
      <c r="M17" s="25">
        <v>10481.960000000003</v>
      </c>
      <c r="N17" s="25">
        <v>4045.02</v>
      </c>
      <c r="O17" s="25">
        <v>11671.689999999999</v>
      </c>
      <c r="P17" s="49" t="s">
        <v>18</v>
      </c>
    </row>
    <row r="18" spans="1:23" ht="14.25" customHeight="1">
      <c r="A18" s="50" t="s">
        <v>29</v>
      </c>
      <c r="B18" s="51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22" t="s">
        <v>30</v>
      </c>
      <c r="R18" s="53"/>
      <c r="S18" s="54"/>
      <c r="T18" s="55"/>
      <c r="U18" s="55"/>
      <c r="V18" s="56"/>
      <c r="W18" s="56"/>
    </row>
    <row r="19" spans="1:23" ht="14.25" customHeight="1">
      <c r="A19" s="57" t="s">
        <v>31</v>
      </c>
      <c r="B19" s="25">
        <v>1241.36</v>
      </c>
      <c r="C19" s="25">
        <v>3492.6</v>
      </c>
      <c r="D19" s="25">
        <v>1180.37</v>
      </c>
      <c r="E19" s="25">
        <v>3286.14</v>
      </c>
      <c r="F19" s="25">
        <v>1111.32</v>
      </c>
      <c r="G19" s="25">
        <v>3054.37</v>
      </c>
      <c r="H19" s="25">
        <v>1231.68</v>
      </c>
      <c r="I19" s="25">
        <v>3293.07</v>
      </c>
      <c r="J19" s="25">
        <v>1498.8100000000004</v>
      </c>
      <c r="K19" s="25">
        <v>4324.589999999999</v>
      </c>
      <c r="L19" s="25">
        <v>1744.9799999999998</v>
      </c>
      <c r="M19" s="25">
        <v>5373.27</v>
      </c>
      <c r="N19" s="25">
        <v>2153.25</v>
      </c>
      <c r="O19" s="25">
        <v>6289.2300000000005</v>
      </c>
      <c r="P19" s="26" t="s">
        <v>32</v>
      </c>
      <c r="R19" s="58"/>
      <c r="S19" s="54"/>
      <c r="T19" s="55"/>
      <c r="U19" s="55"/>
      <c r="V19" s="56"/>
      <c r="W19" s="56"/>
    </row>
    <row r="20" spans="1:23" ht="14.25" customHeight="1">
      <c r="A20" s="57" t="s">
        <v>33</v>
      </c>
      <c r="B20" s="25">
        <v>3409</v>
      </c>
      <c r="C20" s="25">
        <v>15649.65</v>
      </c>
      <c r="D20" s="25">
        <v>3962.22</v>
      </c>
      <c r="E20" s="25">
        <v>19963.94</v>
      </c>
      <c r="F20" s="25">
        <v>3970.61</v>
      </c>
      <c r="G20" s="25">
        <v>21244.91</v>
      </c>
      <c r="H20" s="25">
        <v>3876.58</v>
      </c>
      <c r="I20" s="25">
        <v>21608.36</v>
      </c>
      <c r="J20" s="25">
        <v>3713.440000000002</v>
      </c>
      <c r="K20" s="25">
        <v>22453.439999999977</v>
      </c>
      <c r="L20" s="25">
        <v>3819.16</v>
      </c>
      <c r="M20" s="25">
        <v>23378.040000000005</v>
      </c>
      <c r="N20" s="25">
        <v>3925.62</v>
      </c>
      <c r="O20" s="25">
        <v>25270.599999999995</v>
      </c>
      <c r="P20" s="26" t="s">
        <v>34</v>
      </c>
      <c r="R20" s="58"/>
      <c r="S20" s="54"/>
      <c r="T20" s="55"/>
      <c r="U20" s="55"/>
      <c r="V20" s="56"/>
      <c r="W20" s="56"/>
    </row>
    <row r="21" spans="1:23" ht="14.25" customHeight="1">
      <c r="A21" s="57" t="s">
        <v>35</v>
      </c>
      <c r="B21" s="25">
        <v>906.3</v>
      </c>
      <c r="C21" s="25">
        <v>613.43</v>
      </c>
      <c r="D21" s="25">
        <v>1069.33</v>
      </c>
      <c r="E21" s="25">
        <v>782.78</v>
      </c>
      <c r="F21" s="25">
        <v>1014.55</v>
      </c>
      <c r="G21" s="25">
        <v>776.06</v>
      </c>
      <c r="H21" s="25">
        <v>985.02</v>
      </c>
      <c r="I21" s="25">
        <v>833.58</v>
      </c>
      <c r="J21" s="25">
        <v>1185.54</v>
      </c>
      <c r="K21" s="25">
        <v>877.3199999999998</v>
      </c>
      <c r="L21" s="25">
        <v>1144.04</v>
      </c>
      <c r="M21" s="25">
        <v>883.42</v>
      </c>
      <c r="N21" s="25">
        <v>1113.45</v>
      </c>
      <c r="O21" s="25">
        <v>919.7600000000001</v>
      </c>
      <c r="P21" s="26" t="s">
        <v>36</v>
      </c>
      <c r="R21" s="58"/>
      <c r="S21" s="54"/>
      <c r="T21" s="55"/>
      <c r="U21" s="55"/>
      <c r="V21" s="56"/>
      <c r="W21" s="56"/>
    </row>
    <row r="22" spans="1:23" ht="14.25" customHeight="1">
      <c r="A22" s="57" t="s">
        <v>37</v>
      </c>
      <c r="B22" s="25">
        <v>577.13</v>
      </c>
      <c r="C22" s="25">
        <v>510.41</v>
      </c>
      <c r="D22" s="25">
        <v>664.96</v>
      </c>
      <c r="E22" s="25">
        <v>591.48</v>
      </c>
      <c r="F22" s="25">
        <v>682.52</v>
      </c>
      <c r="G22" s="25">
        <v>560.56</v>
      </c>
      <c r="H22" s="25">
        <v>676.21</v>
      </c>
      <c r="I22" s="25">
        <v>553.3</v>
      </c>
      <c r="J22" s="25">
        <v>661.5099999999999</v>
      </c>
      <c r="K22" s="25">
        <v>593.0600000000001</v>
      </c>
      <c r="L22" s="25">
        <v>667.9200000000001</v>
      </c>
      <c r="M22" s="25">
        <v>637.4399999999999</v>
      </c>
      <c r="N22" s="25">
        <v>723.8400000000001</v>
      </c>
      <c r="O22" s="25">
        <v>898.65</v>
      </c>
      <c r="P22" s="26" t="s">
        <v>38</v>
      </c>
      <c r="R22" s="58"/>
      <c r="S22" s="54"/>
      <c r="T22" s="55"/>
      <c r="U22" s="55"/>
      <c r="V22" s="56"/>
      <c r="W22" s="56"/>
    </row>
    <row r="23" spans="1:23" ht="14.25" customHeight="1">
      <c r="A23" s="57" t="s">
        <v>39</v>
      </c>
      <c r="B23" s="25">
        <v>108.49</v>
      </c>
      <c r="C23" s="25">
        <v>170.2</v>
      </c>
      <c r="D23" s="25">
        <v>127.15</v>
      </c>
      <c r="E23" s="25">
        <v>143.92</v>
      </c>
      <c r="F23" s="25">
        <v>97.65</v>
      </c>
      <c r="G23" s="25">
        <v>144.36</v>
      </c>
      <c r="H23" s="25">
        <v>119</v>
      </c>
      <c r="I23" s="25">
        <v>224</v>
      </c>
      <c r="J23" s="25">
        <v>65.46000000000001</v>
      </c>
      <c r="K23" s="25">
        <v>180.08</v>
      </c>
      <c r="L23" s="25">
        <v>203.63</v>
      </c>
      <c r="M23" s="25">
        <v>482.48</v>
      </c>
      <c r="N23" s="25">
        <v>328.42</v>
      </c>
      <c r="O23" s="25">
        <v>748.11</v>
      </c>
      <c r="P23" s="26" t="s">
        <v>40</v>
      </c>
      <c r="R23" s="58"/>
      <c r="S23" s="54"/>
      <c r="T23" s="55"/>
      <c r="U23" s="55"/>
      <c r="V23" s="56"/>
      <c r="W23" s="56"/>
    </row>
    <row r="24" spans="1:23" ht="14.25" customHeight="1">
      <c r="A24" s="57" t="s">
        <v>41</v>
      </c>
      <c r="B24" s="25">
        <v>302</v>
      </c>
      <c r="C24" s="25">
        <v>297.27</v>
      </c>
      <c r="D24" s="25">
        <v>33</v>
      </c>
      <c r="E24" s="25">
        <v>42</v>
      </c>
      <c r="F24" s="25">
        <v>38</v>
      </c>
      <c r="G24" s="25">
        <v>50</v>
      </c>
      <c r="H24" s="25">
        <v>39</v>
      </c>
      <c r="I24" s="25">
        <v>40</v>
      </c>
      <c r="J24" s="25">
        <v>38</v>
      </c>
      <c r="K24" s="25">
        <v>38</v>
      </c>
      <c r="L24" s="25">
        <v>35.64</v>
      </c>
      <c r="M24" s="25">
        <v>44.55</v>
      </c>
      <c r="N24" s="25">
        <v>36</v>
      </c>
      <c r="O24" s="25">
        <v>36</v>
      </c>
      <c r="P24" s="26" t="s">
        <v>42</v>
      </c>
      <c r="R24" s="58"/>
      <c r="S24" s="54"/>
      <c r="T24" s="55"/>
      <c r="U24" s="55"/>
      <c r="V24" s="56"/>
      <c r="W24" s="56"/>
    </row>
    <row r="25" spans="1:23" ht="14.25" customHeight="1">
      <c r="A25" s="59" t="s">
        <v>43</v>
      </c>
      <c r="B25" s="25"/>
      <c r="C25" s="25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22" t="s">
        <v>44</v>
      </c>
      <c r="R25" s="58"/>
      <c r="S25" s="54"/>
      <c r="T25" s="55"/>
      <c r="U25" s="55"/>
      <c r="V25" s="56"/>
      <c r="W25" s="56"/>
    </row>
    <row r="26" spans="1:23" ht="14.25" customHeight="1">
      <c r="A26" s="57" t="s">
        <v>45</v>
      </c>
      <c r="B26" s="25">
        <v>1017.72</v>
      </c>
      <c r="C26" s="25">
        <v>3082.53</v>
      </c>
      <c r="D26" s="25">
        <v>1103.4</v>
      </c>
      <c r="E26" s="25">
        <v>3954.9</v>
      </c>
      <c r="F26" s="25">
        <v>1165.31</v>
      </c>
      <c r="G26" s="25">
        <v>4153.62</v>
      </c>
      <c r="H26" s="25">
        <v>1367.29</v>
      </c>
      <c r="I26" s="25">
        <v>4719.47</v>
      </c>
      <c r="J26" s="25">
        <v>1452.5100000000016</v>
      </c>
      <c r="K26" s="25">
        <v>5321.2600000000075</v>
      </c>
      <c r="L26" s="25">
        <v>1676.2999999999995</v>
      </c>
      <c r="M26" s="25">
        <v>6002.140000000001</v>
      </c>
      <c r="N26" s="25">
        <v>1688.6399999999999</v>
      </c>
      <c r="O26" s="25">
        <v>6074.25</v>
      </c>
      <c r="P26" s="26" t="s">
        <v>46</v>
      </c>
      <c r="R26" s="58"/>
      <c r="S26" s="54"/>
      <c r="T26" s="61"/>
      <c r="U26" s="61"/>
      <c r="V26" s="56"/>
      <c r="W26" s="56"/>
    </row>
    <row r="27" spans="1:23" ht="14.25" customHeight="1">
      <c r="A27" s="57" t="s">
        <v>47</v>
      </c>
      <c r="B27" s="25">
        <v>2284.58</v>
      </c>
      <c r="C27" s="25">
        <v>6867.12</v>
      </c>
      <c r="D27" s="25">
        <v>2444.96</v>
      </c>
      <c r="E27" s="25">
        <v>7921.48</v>
      </c>
      <c r="F27" s="25">
        <v>2451.53</v>
      </c>
      <c r="G27" s="25">
        <v>8748.68</v>
      </c>
      <c r="H27" s="25">
        <v>2542.97</v>
      </c>
      <c r="I27" s="25">
        <v>9530.74</v>
      </c>
      <c r="J27" s="25">
        <v>2682.6000000000013</v>
      </c>
      <c r="K27" s="25">
        <v>10373.72</v>
      </c>
      <c r="L27" s="25">
        <v>2704.3199999999993</v>
      </c>
      <c r="M27" s="25">
        <v>10659.1</v>
      </c>
      <c r="N27" s="25">
        <v>3026.1600000000003</v>
      </c>
      <c r="O27" s="25">
        <v>11517.090000000002</v>
      </c>
      <c r="P27" s="26" t="s">
        <v>48</v>
      </c>
      <c r="R27" s="58"/>
      <c r="S27" s="54"/>
      <c r="T27" s="62"/>
      <c r="U27" s="62"/>
      <c r="V27" s="56"/>
      <c r="W27" s="56"/>
    </row>
    <row r="28" spans="1:23" ht="14.25" customHeight="1">
      <c r="A28" s="57" t="s">
        <v>49</v>
      </c>
      <c r="B28" s="25">
        <v>3241.98</v>
      </c>
      <c r="C28" s="25">
        <v>10783.91</v>
      </c>
      <c r="D28" s="25">
        <v>3488.67</v>
      </c>
      <c r="E28" s="25">
        <v>12933.88</v>
      </c>
      <c r="F28" s="25">
        <v>3297.81</v>
      </c>
      <c r="G28" s="25">
        <v>12927.96</v>
      </c>
      <c r="H28" s="25">
        <v>3017.23</v>
      </c>
      <c r="I28" s="25">
        <v>12302.1</v>
      </c>
      <c r="J28" s="25">
        <v>3027.65</v>
      </c>
      <c r="K28" s="25">
        <v>12771.509999999997</v>
      </c>
      <c r="L28" s="25">
        <v>3234.7499999999995</v>
      </c>
      <c r="M28" s="25">
        <v>14137.96</v>
      </c>
      <c r="N28" s="25">
        <v>3565.78</v>
      </c>
      <c r="O28" s="25">
        <v>16571.01</v>
      </c>
      <c r="P28" s="26" t="s">
        <v>50</v>
      </c>
      <c r="R28" s="58"/>
      <c r="S28" s="54"/>
      <c r="T28" s="62"/>
      <c r="U28" s="62"/>
      <c r="V28" s="56"/>
      <c r="W28" s="56"/>
    </row>
    <row r="29" spans="1:21" ht="14.25" customHeight="1">
      <c r="A29" s="50" t="s">
        <v>51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63" t="s">
        <v>52</v>
      </c>
      <c r="R29" s="58"/>
      <c r="S29" s="54"/>
      <c r="T29" s="62"/>
      <c r="U29" s="62"/>
    </row>
    <row r="30" spans="1:21" ht="24" customHeight="1">
      <c r="A30" s="64" t="s">
        <v>53</v>
      </c>
      <c r="B30" s="25">
        <v>116</v>
      </c>
      <c r="C30" s="25">
        <v>126</v>
      </c>
      <c r="D30" s="25"/>
      <c r="E30" s="25"/>
      <c r="F30" s="25">
        <v>108.54</v>
      </c>
      <c r="G30" s="25">
        <v>133.07</v>
      </c>
      <c r="H30" s="25">
        <v>105</v>
      </c>
      <c r="I30" s="25">
        <v>133</v>
      </c>
      <c r="J30" s="25">
        <v>104.3</v>
      </c>
      <c r="K30" s="25">
        <v>151.7</v>
      </c>
      <c r="L30" s="25">
        <v>122</v>
      </c>
      <c r="M30" s="25">
        <v>187</v>
      </c>
      <c r="N30" s="25">
        <v>199.9</v>
      </c>
      <c r="O30" s="25">
        <v>424.42</v>
      </c>
      <c r="P30" s="65" t="s">
        <v>54</v>
      </c>
      <c r="R30" s="58"/>
      <c r="S30" s="54"/>
      <c r="T30" s="62"/>
      <c r="U30" s="62"/>
    </row>
    <row r="31" spans="1:21" ht="13.5" customHeight="1">
      <c r="A31" s="64" t="s">
        <v>55</v>
      </c>
      <c r="B31" s="25">
        <v>2631.41</v>
      </c>
      <c r="C31" s="25">
        <v>11737.36</v>
      </c>
      <c r="D31" s="25"/>
      <c r="E31" s="25"/>
      <c r="F31" s="25">
        <v>3046.83</v>
      </c>
      <c r="G31" s="25">
        <v>14949.27</v>
      </c>
      <c r="H31" s="25">
        <v>2988.31</v>
      </c>
      <c r="I31" s="25">
        <v>15394.76</v>
      </c>
      <c r="J31" s="25">
        <v>3149.4500000000007</v>
      </c>
      <c r="K31" s="25">
        <v>16481.849999999988</v>
      </c>
      <c r="L31" s="25">
        <v>3223.99</v>
      </c>
      <c r="M31" s="25">
        <v>17300.95</v>
      </c>
      <c r="N31" s="25">
        <v>3285.4600000000005</v>
      </c>
      <c r="O31" s="25">
        <v>18990.33</v>
      </c>
      <c r="P31" s="65" t="s">
        <v>56</v>
      </c>
      <c r="R31" s="58"/>
      <c r="S31" s="54"/>
      <c r="T31" s="62"/>
      <c r="U31" s="62"/>
    </row>
    <row r="32" spans="1:21" ht="60" customHeight="1">
      <c r="A32" s="64" t="s">
        <v>57</v>
      </c>
      <c r="B32" s="25">
        <v>40.4</v>
      </c>
      <c r="C32" s="25">
        <v>103.73</v>
      </c>
      <c r="D32" s="25"/>
      <c r="E32" s="25"/>
      <c r="F32" s="25">
        <v>39.15</v>
      </c>
      <c r="G32" s="25">
        <v>148.96</v>
      </c>
      <c r="H32" s="25">
        <v>65.14</v>
      </c>
      <c r="I32" s="25">
        <v>184.9</v>
      </c>
      <c r="J32" s="25">
        <v>77.64</v>
      </c>
      <c r="K32" s="25">
        <v>171.62</v>
      </c>
      <c r="L32" s="25">
        <v>53</v>
      </c>
      <c r="M32" s="25">
        <v>164</v>
      </c>
      <c r="N32" s="25">
        <v>63.67</v>
      </c>
      <c r="O32" s="25">
        <v>243.45</v>
      </c>
      <c r="P32" s="65" t="s">
        <v>58</v>
      </c>
      <c r="R32" s="58"/>
      <c r="S32" s="54"/>
      <c r="T32" s="62"/>
      <c r="U32" s="62"/>
    </row>
    <row r="33" spans="1:21" ht="13.5" customHeight="1">
      <c r="A33" s="64" t="s">
        <v>59</v>
      </c>
      <c r="B33" s="25">
        <v>60.19</v>
      </c>
      <c r="C33" s="25">
        <v>318.68</v>
      </c>
      <c r="D33" s="25"/>
      <c r="E33" s="25"/>
      <c r="F33" s="25">
        <v>56</v>
      </c>
      <c r="G33" s="25">
        <v>415</v>
      </c>
      <c r="H33" s="25">
        <v>59.39</v>
      </c>
      <c r="I33" s="25">
        <v>419.53</v>
      </c>
      <c r="J33" s="25">
        <v>61.489999999999995</v>
      </c>
      <c r="K33" s="25">
        <v>397.71000000000004</v>
      </c>
      <c r="L33" s="25">
        <v>66.55</v>
      </c>
      <c r="M33" s="25">
        <v>458.03</v>
      </c>
      <c r="N33" s="25">
        <v>72.53</v>
      </c>
      <c r="O33" s="25">
        <v>560.81</v>
      </c>
      <c r="P33" s="65" t="s">
        <v>60</v>
      </c>
      <c r="R33" s="58"/>
      <c r="S33" s="54"/>
      <c r="T33" s="62"/>
      <c r="U33" s="62"/>
    </row>
    <row r="34" spans="1:21" ht="59.25" customHeight="1">
      <c r="A34" s="64" t="s">
        <v>61</v>
      </c>
      <c r="B34" s="25">
        <v>196.64</v>
      </c>
      <c r="C34" s="25">
        <v>423.95</v>
      </c>
      <c r="D34" s="25"/>
      <c r="E34" s="25"/>
      <c r="F34" s="25">
        <v>267.19</v>
      </c>
      <c r="G34" s="25">
        <v>520.46</v>
      </c>
      <c r="H34" s="25">
        <v>233.74</v>
      </c>
      <c r="I34" s="25">
        <v>560.19</v>
      </c>
      <c r="J34" s="25">
        <v>344.74</v>
      </c>
      <c r="K34" s="25">
        <v>663.9499999999997</v>
      </c>
      <c r="L34" s="25">
        <v>312.66</v>
      </c>
      <c r="M34" s="25">
        <v>668.3499999999999</v>
      </c>
      <c r="N34" s="25">
        <v>274.73</v>
      </c>
      <c r="O34" s="25">
        <v>767.6000000000001</v>
      </c>
      <c r="P34" s="65" t="s">
        <v>62</v>
      </c>
      <c r="R34" s="58"/>
      <c r="S34" s="54"/>
      <c r="T34" s="62"/>
      <c r="U34" s="62"/>
    </row>
    <row r="35" spans="1:21" ht="13.5" customHeight="1">
      <c r="A35" s="64" t="s">
        <v>63</v>
      </c>
      <c r="B35" s="25">
        <v>522</v>
      </c>
      <c r="C35" s="66">
        <v>2641.85</v>
      </c>
      <c r="D35" s="66"/>
      <c r="E35" s="66"/>
      <c r="F35" s="25">
        <v>575.27</v>
      </c>
      <c r="G35" s="25">
        <v>3648.91</v>
      </c>
      <c r="H35" s="25">
        <v>585.14</v>
      </c>
      <c r="I35" s="25">
        <v>3653.4</v>
      </c>
      <c r="J35" s="25">
        <v>588.92</v>
      </c>
      <c r="K35" s="25">
        <v>3994.83</v>
      </c>
      <c r="L35" s="25">
        <v>730.4600000000002</v>
      </c>
      <c r="M35" s="25">
        <v>4782.780000000001</v>
      </c>
      <c r="N35" s="25">
        <v>855.23</v>
      </c>
      <c r="O35" s="25">
        <v>5494.65</v>
      </c>
      <c r="P35" s="65" t="s">
        <v>64</v>
      </c>
      <c r="R35" s="58"/>
      <c r="S35" s="54"/>
      <c r="T35" s="62"/>
      <c r="U35" s="62"/>
    </row>
    <row r="36" spans="1:21" ht="14.25" customHeight="1">
      <c r="A36" s="64" t="s">
        <v>65</v>
      </c>
      <c r="B36" s="25">
        <v>45.37</v>
      </c>
      <c r="C36" s="25">
        <v>94.7</v>
      </c>
      <c r="D36" s="66"/>
      <c r="E36" s="66"/>
      <c r="F36" s="25">
        <v>138</v>
      </c>
      <c r="G36" s="25">
        <v>466</v>
      </c>
      <c r="H36" s="25">
        <v>80</v>
      </c>
      <c r="I36" s="25">
        <v>209</v>
      </c>
      <c r="J36" s="25">
        <v>79</v>
      </c>
      <c r="K36" s="25">
        <v>201</v>
      </c>
      <c r="L36" s="25">
        <v>202</v>
      </c>
      <c r="M36" s="25">
        <v>378</v>
      </c>
      <c r="N36" s="25">
        <v>275</v>
      </c>
      <c r="O36" s="25">
        <v>492</v>
      </c>
      <c r="P36" s="65" t="s">
        <v>66</v>
      </c>
      <c r="S36" s="54"/>
      <c r="T36" s="62"/>
      <c r="U36" s="62"/>
    </row>
    <row r="37" spans="1:16" ht="45.75" customHeight="1">
      <c r="A37" s="64" t="s">
        <v>67</v>
      </c>
      <c r="B37" s="25">
        <v>2045.61</v>
      </c>
      <c r="C37" s="66">
        <v>4590.14</v>
      </c>
      <c r="D37" s="66"/>
      <c r="E37" s="66"/>
      <c r="F37" s="25">
        <v>2002.51</v>
      </c>
      <c r="G37" s="25">
        <v>5043.7</v>
      </c>
      <c r="H37" s="25">
        <v>2096.3</v>
      </c>
      <c r="I37" s="25">
        <v>5471.4</v>
      </c>
      <c r="J37" s="25">
        <v>2107.8300000000017</v>
      </c>
      <c r="K37" s="25">
        <v>5916.900000000005</v>
      </c>
      <c r="L37" s="25">
        <v>2310.8399999999997</v>
      </c>
      <c r="M37" s="25">
        <v>6315.9400000000005</v>
      </c>
      <c r="N37" s="25">
        <v>2573.58</v>
      </c>
      <c r="O37" s="25">
        <v>6653.96</v>
      </c>
      <c r="P37" s="65" t="s">
        <v>68</v>
      </c>
    </row>
    <row r="38" spans="1:16" ht="13.5" customHeight="1">
      <c r="A38" s="64" t="s">
        <v>69</v>
      </c>
      <c r="B38" s="25">
        <v>575</v>
      </c>
      <c r="C38" s="25">
        <v>375</v>
      </c>
      <c r="D38" s="66"/>
      <c r="E38" s="66"/>
      <c r="F38" s="25">
        <v>634.74</v>
      </c>
      <c r="G38" s="25">
        <v>405.28</v>
      </c>
      <c r="H38" s="25">
        <v>664.47</v>
      </c>
      <c r="I38" s="25">
        <v>436.13</v>
      </c>
      <c r="J38" s="25">
        <v>600.39</v>
      </c>
      <c r="K38" s="25">
        <v>391.92999999999995</v>
      </c>
      <c r="L38" s="25">
        <v>545.85</v>
      </c>
      <c r="M38" s="25">
        <v>404.02</v>
      </c>
      <c r="N38" s="25">
        <v>607.64</v>
      </c>
      <c r="O38" s="25">
        <v>395.53999999999996</v>
      </c>
      <c r="P38" s="65" t="s">
        <v>70</v>
      </c>
    </row>
    <row r="39" spans="1:16" ht="13.5" customHeight="1">
      <c r="A39" s="67" t="s">
        <v>71</v>
      </c>
      <c r="B39" s="68">
        <v>311.66</v>
      </c>
      <c r="C39" s="68">
        <v>322.15</v>
      </c>
      <c r="D39" s="68"/>
      <c r="E39" s="68"/>
      <c r="F39" s="68">
        <v>46.42</v>
      </c>
      <c r="G39" s="68">
        <v>99.61</v>
      </c>
      <c r="H39" s="68">
        <v>50</v>
      </c>
      <c r="I39" s="68">
        <v>90</v>
      </c>
      <c r="J39" s="68">
        <v>49</v>
      </c>
      <c r="K39" s="68">
        <v>95</v>
      </c>
      <c r="L39" s="68">
        <v>48.019999999999996</v>
      </c>
      <c r="M39" s="68">
        <v>140.13</v>
      </c>
      <c r="N39" s="68">
        <v>72.84</v>
      </c>
      <c r="O39" s="68">
        <v>139.59</v>
      </c>
      <c r="P39" s="69" t="s">
        <v>72</v>
      </c>
    </row>
    <row r="40" spans="1:16" ht="15" customHeight="1">
      <c r="A40" s="70" t="s">
        <v>73</v>
      </c>
      <c r="B40" s="71"/>
      <c r="C40" s="71"/>
      <c r="D40" s="71"/>
      <c r="E40" s="71"/>
      <c r="F40" s="71"/>
      <c r="G40" s="72" t="s">
        <v>74</v>
      </c>
      <c r="H40" s="72"/>
      <c r="I40" s="72"/>
      <c r="J40" s="72"/>
      <c r="K40" s="72"/>
      <c r="L40" s="72"/>
      <c r="M40" s="72"/>
      <c r="N40" s="73"/>
      <c r="O40" s="73"/>
      <c r="P40" s="100" t="s">
        <v>76</v>
      </c>
    </row>
    <row r="41" spans="1:22" ht="60" customHeight="1">
      <c r="A41" s="88" t="s">
        <v>75</v>
      </c>
      <c r="B41" s="89"/>
      <c r="C41" s="89"/>
      <c r="D41" s="89"/>
      <c r="E41" s="90"/>
      <c r="F41" s="90"/>
      <c r="G41" s="91"/>
      <c r="H41" s="91"/>
      <c r="I41" s="91"/>
      <c r="J41" s="91"/>
      <c r="K41" s="92" t="s">
        <v>77</v>
      </c>
      <c r="L41" s="92"/>
      <c r="M41" s="92"/>
      <c r="N41" s="91"/>
      <c r="O41" s="91"/>
      <c r="P41" s="91"/>
      <c r="Q41" s="74"/>
      <c r="R41" s="74"/>
      <c r="S41" s="74"/>
      <c r="T41" s="6"/>
      <c r="U41" s="6"/>
      <c r="V41" s="6"/>
    </row>
    <row r="42" spans="1:6" ht="12.75" customHeight="1">
      <c r="A42" s="75"/>
      <c r="B42" s="76"/>
      <c r="C42" s="76"/>
      <c r="D42" s="77"/>
      <c r="E42" s="77"/>
      <c r="F42" s="77"/>
    </row>
    <row r="43" spans="1:16" ht="12.75" customHeight="1">
      <c r="A43" s="80"/>
      <c r="B43" s="76"/>
      <c r="C43" s="76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81"/>
    </row>
    <row r="44" spans="1:16" ht="11.25" customHeight="1">
      <c r="A44" s="80"/>
      <c r="B44" s="76"/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81"/>
    </row>
    <row r="45" spans="1:16" ht="11.25">
      <c r="A45" s="80"/>
      <c r="B45" s="76"/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81"/>
    </row>
    <row r="46" spans="1:16" ht="11.25">
      <c r="A46" s="82"/>
      <c r="B46" s="76"/>
      <c r="C46" s="76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81"/>
    </row>
  </sheetData>
  <sheetProtection/>
  <mergeCells count="14">
    <mergeCell ref="F6:G6"/>
    <mergeCell ref="H6:I6"/>
    <mergeCell ref="J6:K6"/>
    <mergeCell ref="L6:M6"/>
    <mergeCell ref="N6:O6"/>
    <mergeCell ref="P6:P7"/>
    <mergeCell ref="A41:J41"/>
    <mergeCell ref="K41:P41"/>
    <mergeCell ref="A2:P2"/>
    <mergeCell ref="A3:P3"/>
    <mergeCell ref="A5:B5"/>
    <mergeCell ref="A6:A7"/>
    <mergeCell ref="B6:C6"/>
    <mergeCell ref="D6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jileckova3417</dc:creator>
  <cp:keywords/>
  <dc:description/>
  <cp:lastModifiedBy>jileckova3417</cp:lastModifiedBy>
  <cp:lastPrinted>2014-01-06T13:53:45Z</cp:lastPrinted>
  <dcterms:created xsi:type="dcterms:W3CDTF">2014-01-06T13:44:21Z</dcterms:created>
  <dcterms:modified xsi:type="dcterms:W3CDTF">2014-01-06T13:55:00Z</dcterms:modified>
  <cp:category/>
  <cp:version/>
  <cp:contentType/>
  <cp:contentStatus/>
</cp:coreProperties>
</file>