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30" windowWidth="11535" windowHeight="11490" activeTab="0"/>
  </bookViews>
  <sheets>
    <sheet name="16108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 localSheetId="0">#REF!</definedName>
    <definedName name="Cizinci_k_31_12_04">#REF!</definedName>
    <definedName name="_xlnm.Print_Titles" localSheetId="0">'16108'!$1:$7</definedName>
  </definedNames>
  <calcPr fullCalcOnLoad="1"/>
</workbook>
</file>

<file path=xl/sharedStrings.xml><?xml version="1.0" encoding="utf-8"?>
<sst xmlns="http://schemas.openxmlformats.org/spreadsheetml/2006/main" count="245" uniqueCount="39">
  <si>
    <t>CESTOVNÍ RUCH</t>
  </si>
  <si>
    <t>TOURISM</t>
  </si>
  <si>
    <t>Vysočina</t>
  </si>
  <si>
    <t>v tom</t>
  </si>
  <si>
    <r>
      <t xml:space="preserve">Česká republika
</t>
    </r>
    <r>
      <rPr>
        <b/>
        <i/>
        <sz val="8"/>
        <rFont val="Arial"/>
        <family val="2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</si>
  <si>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</si>
  <si>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</si>
  <si>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</si>
  <si>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</si>
  <si>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</si>
  <si>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</si>
  <si>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</si>
  <si>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</si>
  <si>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</si>
  <si>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</si>
  <si>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</si>
  <si>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</si>
  <si>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</si>
  <si>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r>
      <t xml:space="preserve">hotely *****
</t>
    </r>
    <r>
      <rPr>
        <i/>
        <sz val="8"/>
        <rFont val="Arial"/>
        <family val="2"/>
      </rPr>
      <t>Hotels *****</t>
    </r>
  </si>
  <si>
    <r>
      <t xml:space="preserve">hotely, motely, botely ****
</t>
    </r>
    <r>
      <rPr>
        <i/>
        <sz val="8"/>
        <rFont val="Arial"/>
        <family val="2"/>
      </rPr>
      <t>Hotels, motels, botels ****</t>
    </r>
  </si>
  <si>
    <r>
      <t xml:space="preserve">hotely, motely, botely ***
</t>
    </r>
    <r>
      <rPr>
        <i/>
        <sz val="8"/>
        <rFont val="Arial"/>
        <family val="2"/>
      </rPr>
      <t>Hotels, motels, botels ***</t>
    </r>
  </si>
  <si>
    <r>
      <t xml:space="preserve">hotely, motely, botely **
</t>
    </r>
    <r>
      <rPr>
        <i/>
        <sz val="8"/>
        <rFont val="Arial"/>
        <family val="2"/>
      </rPr>
      <t>Hotels, motels, botels **</t>
    </r>
  </si>
  <si>
    <r>
      <t xml:space="preserve">hotely, motely, botely *
</t>
    </r>
    <r>
      <rPr>
        <i/>
        <sz val="8"/>
        <rFont val="Arial"/>
        <family val="2"/>
      </rPr>
      <t>Hotels, motels, botels *</t>
    </r>
  </si>
  <si>
    <r>
      <t xml:space="preserve">hotely garni ****, ***, **, *
</t>
    </r>
    <r>
      <rPr>
        <i/>
        <sz val="8"/>
        <rFont val="Arial"/>
        <family val="2"/>
      </rPr>
      <t>Hotels garni ****, ***, **, *</t>
    </r>
  </si>
  <si>
    <r>
      <t xml:space="preserve">penziony
</t>
    </r>
    <r>
      <rPr>
        <i/>
        <sz val="8"/>
        <rFont val="Arial"/>
        <family val="2"/>
      </rPr>
      <t>Boarding houses</t>
    </r>
  </si>
  <si>
    <r>
      <t xml:space="preserve">kempy
</t>
    </r>
    <r>
      <rPr>
        <i/>
        <sz val="8"/>
        <rFont val="Arial"/>
        <family val="2"/>
      </rPr>
      <t>Tourist campsites</t>
    </r>
  </si>
  <si>
    <r>
      <t xml:space="preserve">chatové osady
</t>
    </r>
    <r>
      <rPr>
        <i/>
        <sz val="8"/>
        <rFont val="Arial"/>
        <family val="2"/>
      </rPr>
      <t>Holiday dwellings</t>
    </r>
  </si>
  <si>
    <r>
      <t xml:space="preserve">turistické ubytovny
</t>
    </r>
    <r>
      <rPr>
        <i/>
        <sz val="8"/>
        <rFont val="Arial"/>
        <family val="2"/>
      </rPr>
      <t>Hostels</t>
    </r>
  </si>
  <si>
    <r>
      <t xml:space="preserve">Hromadná 
ubytovací 
zařízení 
celkem
</t>
    </r>
    <r>
      <rPr>
        <i/>
        <sz val="8"/>
        <rFont val="Arial"/>
        <family val="2"/>
      </rPr>
      <t>Collective 
accom-
modation establish-
ments, 
total</t>
    </r>
  </si>
  <si>
    <r>
      <t xml:space="preserve">ostatní zařízení
jinde nespecifikovaná
</t>
    </r>
    <r>
      <rPr>
        <i/>
        <sz val="8"/>
        <rFont val="Arial"/>
        <family val="2"/>
      </rPr>
      <t>Other establishments n.e.c.</t>
    </r>
  </si>
  <si>
    <r>
      <t xml:space="preserve">Hosté                                                       </t>
    </r>
    <r>
      <rPr>
        <i/>
        <sz val="8"/>
        <rFont val="Arial"/>
        <family val="2"/>
      </rPr>
      <t>Guests</t>
    </r>
  </si>
  <si>
    <r>
      <t xml:space="preserve">Přenocování                                                </t>
    </r>
    <r>
      <rPr>
        <i/>
        <sz val="8"/>
        <rFont val="Arial"/>
        <family val="2"/>
      </rPr>
      <t>Overnight stays</t>
    </r>
  </si>
  <si>
    <r>
      <t xml:space="preserve">Průměrný počet přenocování                      </t>
    </r>
    <r>
      <rPr>
        <i/>
        <sz val="8"/>
        <rFont val="Arial"/>
        <family val="2"/>
      </rPr>
      <t>Average number of overnight stays</t>
    </r>
  </si>
  <si>
    <r>
      <t xml:space="preserve">Průměrná doba pobytu (dny)                      </t>
    </r>
    <r>
      <rPr>
        <i/>
        <sz val="8"/>
        <rFont val="Arial"/>
        <family val="2"/>
      </rPr>
      <t>Average duration of stay (days)</t>
    </r>
  </si>
  <si>
    <r>
      <t>16-</t>
    </r>
    <r>
      <rPr>
        <sz val="10"/>
        <rFont val="Arial"/>
        <family val="2"/>
      </rPr>
      <t>108.</t>
    </r>
    <r>
      <rPr>
        <b/>
        <sz val="10"/>
        <rFont val="Arial"/>
        <family val="2"/>
      </rPr>
      <t xml:space="preserve"> Návštěvnost hromadných ubytovacích zařízení cestovního ruchu podle kategorie a krajů v roce 2011</t>
    </r>
  </si>
  <si>
    <t xml:space="preserve">              Occupancy of collective tourist accommodation establishments by category and region in 2011</t>
  </si>
  <si>
    <t xml:space="preserve">i.d. </t>
  </si>
  <si>
    <t xml:space="preserve"> - </t>
  </si>
  <si>
    <t>i.d. [1]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</si>
</sst>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#,##0.0_ ;\-#,##0.0\ "/>
    <numFmt numFmtId="167" formatCode="0.0"/>
    <numFmt numFmtId="168" formatCode="0.000"/>
  </numFmts>
  <fonts count="46">
    <font>
      <sz val="10"/>
      <color theme="1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46" applyFont="1">
      <alignment/>
      <protection/>
    </xf>
    <xf numFmtId="164" fontId="5" fillId="0" borderId="10" xfId="46" applyNumberFormat="1" applyFont="1" applyBorder="1" applyAlignment="1">
      <alignment horizontal="right"/>
      <protection/>
    </xf>
    <xf numFmtId="0" fontId="7" fillId="0" borderId="0" xfId="46" applyFont="1">
      <alignment/>
      <protection/>
    </xf>
    <xf numFmtId="0" fontId="3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right"/>
      <protection/>
    </xf>
    <xf numFmtId="0" fontId="7" fillId="0" borderId="0" xfId="46" applyFont="1" applyFill="1" applyAlignment="1">
      <alignment/>
      <protection/>
    </xf>
    <xf numFmtId="0" fontId="5" fillId="0" borderId="0" xfId="46" applyFont="1" applyBorder="1">
      <alignment/>
      <protection/>
    </xf>
    <xf numFmtId="0" fontId="10" fillId="0" borderId="0" xfId="46" applyFont="1" applyAlignment="1">
      <alignment horizontal="left" vertical="center" wrapText="1"/>
      <protection/>
    </xf>
    <xf numFmtId="0" fontId="5" fillId="0" borderId="0" xfId="46" applyFont="1" applyBorder="1" applyAlignment="1">
      <alignment horizontal="left" indent="1"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right"/>
      <protection/>
    </xf>
    <xf numFmtId="0" fontId="5" fillId="0" borderId="11" xfId="46" applyFont="1" applyFill="1" applyBorder="1" applyAlignment="1">
      <alignment horizontal="center" vertical="center" textRotation="90" wrapText="1"/>
      <protection/>
    </xf>
    <xf numFmtId="0" fontId="5" fillId="0" borderId="12" xfId="46" applyFont="1" applyFill="1" applyBorder="1" applyAlignment="1">
      <alignment horizontal="center" vertical="center" textRotation="90" wrapText="1"/>
      <protection/>
    </xf>
    <xf numFmtId="0" fontId="10" fillId="0" borderId="13" xfId="46" applyFont="1" applyFill="1" applyBorder="1" applyAlignment="1">
      <alignment/>
      <protection/>
    </xf>
    <xf numFmtId="0" fontId="5" fillId="0" borderId="0" xfId="46" applyFont="1" applyFill="1" applyBorder="1" applyAlignment="1">
      <alignment horizontal="left" indent="1"/>
      <protection/>
    </xf>
    <xf numFmtId="164" fontId="10" fillId="0" borderId="14" xfId="46" applyNumberFormat="1" applyFont="1" applyBorder="1" applyAlignment="1">
      <alignment horizontal="right" vertical="center" shrinkToFit="1"/>
      <protection/>
    </xf>
    <xf numFmtId="164" fontId="5" fillId="0" borderId="10" xfId="46" applyNumberFormat="1" applyFont="1" applyBorder="1" applyAlignment="1">
      <alignment horizontal="right" shrinkToFit="1"/>
      <protection/>
    </xf>
    <xf numFmtId="164" fontId="5" fillId="0" borderId="14" xfId="46" applyNumberFormat="1" applyFont="1" applyBorder="1" applyAlignment="1">
      <alignment horizontal="right" shrinkToFit="1"/>
      <protection/>
    </xf>
    <xf numFmtId="0" fontId="6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7" fillId="0" borderId="0" xfId="46" applyFont="1" applyBorder="1">
      <alignment/>
      <protection/>
    </xf>
    <xf numFmtId="164" fontId="10" fillId="0" borderId="10" xfId="46" applyNumberFormat="1" applyFont="1" applyFill="1" applyBorder="1" applyAlignment="1">
      <alignment horizontal="right" vertical="center" shrinkToFit="1"/>
      <protection/>
    </xf>
    <xf numFmtId="164" fontId="10" fillId="0" borderId="10" xfId="46" applyNumberFormat="1" applyFont="1" applyBorder="1" applyAlignment="1">
      <alignment horizontal="right" vertical="center" shrinkToFit="1"/>
      <protection/>
    </xf>
    <xf numFmtId="164" fontId="10" fillId="0" borderId="15" xfId="46" applyNumberFormat="1" applyFont="1" applyBorder="1" applyAlignment="1">
      <alignment horizontal="right" vertical="center" shrinkToFit="1"/>
      <protection/>
    </xf>
    <xf numFmtId="164" fontId="5" fillId="0" borderId="10" xfId="46" applyNumberFormat="1" applyFont="1" applyFill="1" applyBorder="1" applyAlignment="1">
      <alignment horizontal="right" shrinkToFit="1"/>
      <protection/>
    </xf>
    <xf numFmtId="164" fontId="5" fillId="0" borderId="10" xfId="46" applyNumberFormat="1" applyFont="1" applyBorder="1" applyAlignment="1" quotePrefix="1">
      <alignment horizontal="right" shrinkToFit="1"/>
      <protection/>
    </xf>
    <xf numFmtId="164" fontId="5" fillId="0" borderId="14" xfId="46" applyNumberFormat="1" applyFont="1" applyBorder="1" applyAlignment="1" quotePrefix="1">
      <alignment horizontal="right" shrinkToFit="1"/>
      <protection/>
    </xf>
    <xf numFmtId="164" fontId="5" fillId="0" borderId="16" xfId="46" applyNumberFormat="1" applyFont="1" applyBorder="1" applyAlignment="1" quotePrefix="1">
      <alignment horizontal="right" shrinkToFit="1"/>
      <protection/>
    </xf>
    <xf numFmtId="166" fontId="10" fillId="0" borderId="15" xfId="46" applyNumberFormat="1" applyFont="1" applyFill="1" applyBorder="1" applyAlignment="1">
      <alignment horizontal="right" vertical="center"/>
      <protection/>
    </xf>
    <xf numFmtId="166" fontId="10" fillId="0" borderId="15" xfId="46" applyNumberFormat="1" applyFont="1" applyBorder="1" applyAlignment="1">
      <alignment horizontal="right" vertical="center"/>
      <protection/>
    </xf>
    <xf numFmtId="166" fontId="10" fillId="0" borderId="17" xfId="46" applyNumberFormat="1" applyFont="1" applyBorder="1" applyAlignment="1">
      <alignment horizontal="right" vertical="center"/>
      <protection/>
    </xf>
    <xf numFmtId="166" fontId="5" fillId="0" borderId="10" xfId="46" applyNumberFormat="1" applyFont="1" applyFill="1" applyBorder="1" applyAlignment="1">
      <alignment horizontal="right"/>
      <protection/>
    </xf>
    <xf numFmtId="166" fontId="5" fillId="0" borderId="10" xfId="46" applyNumberFormat="1" applyFont="1" applyBorder="1" applyAlignment="1">
      <alignment horizontal="right"/>
      <protection/>
    </xf>
    <xf numFmtId="166" fontId="5" fillId="0" borderId="10" xfId="46" applyNumberFormat="1" applyFont="1" applyBorder="1" applyAlignment="1" quotePrefix="1">
      <alignment horizontal="right"/>
      <protection/>
    </xf>
    <xf numFmtId="166" fontId="5" fillId="0" borderId="14" xfId="46" applyNumberFormat="1" applyFont="1" applyBorder="1" applyAlignment="1" quotePrefix="1">
      <alignment horizontal="right"/>
      <protection/>
    </xf>
    <xf numFmtId="166" fontId="5" fillId="0" borderId="14" xfId="46" applyNumberFormat="1" applyFont="1" applyBorder="1" applyAlignment="1">
      <alignment horizontal="right"/>
      <protection/>
    </xf>
    <xf numFmtId="166" fontId="10" fillId="0" borderId="10" xfId="46" applyNumberFormat="1" applyFont="1" applyFill="1" applyBorder="1" applyAlignment="1">
      <alignment horizontal="right" vertical="center"/>
      <protection/>
    </xf>
    <xf numFmtId="166" fontId="10" fillId="0" borderId="10" xfId="46" applyNumberFormat="1" applyFont="1" applyBorder="1" applyAlignment="1">
      <alignment horizontal="right" vertical="center"/>
      <protection/>
    </xf>
    <xf numFmtId="166" fontId="10" fillId="0" borderId="14" xfId="46" applyNumberFormat="1" applyFont="1" applyBorder="1" applyAlignment="1">
      <alignment horizontal="right" vertical="center"/>
      <protection/>
    </xf>
    <xf numFmtId="166" fontId="5" fillId="0" borderId="10" xfId="46" applyNumberFormat="1" applyFont="1" applyFill="1" applyBorder="1" applyAlignment="1">
      <alignment horizontal="right" vertical="center"/>
      <protection/>
    </xf>
    <xf numFmtId="0" fontId="5" fillId="0" borderId="18" xfId="46" applyFont="1" applyFill="1" applyBorder="1" applyAlignment="1">
      <alignment horizontal="center" vertical="center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5" fillId="0" borderId="21" xfId="46" applyFont="1" applyFill="1" applyBorder="1" applyAlignment="1">
      <alignment horizontal="center" vertical="center" wrapText="1"/>
      <protection/>
    </xf>
    <xf numFmtId="0" fontId="7" fillId="0" borderId="22" xfId="46" applyFont="1" applyBorder="1">
      <alignment/>
      <protection/>
    </xf>
    <xf numFmtId="0" fontId="5" fillId="0" borderId="23" xfId="46" applyFont="1" applyFill="1" applyBorder="1" applyAlignment="1">
      <alignment horizontal="center" vertical="center"/>
      <protection/>
    </xf>
    <xf numFmtId="164" fontId="5" fillId="0" borderId="24" xfId="46" applyNumberFormat="1" applyFont="1" applyFill="1" applyBorder="1" applyAlignment="1">
      <alignment horizontal="center" vertical="center"/>
      <protection/>
    </xf>
    <xf numFmtId="164" fontId="5" fillId="0" borderId="25" xfId="46" applyNumberFormat="1" applyFont="1" applyFill="1" applyBorder="1" applyAlignment="1">
      <alignment horizontal="center" vertical="center"/>
      <protection/>
    </xf>
    <xf numFmtId="164" fontId="5" fillId="0" borderId="18" xfId="46" applyNumberFormat="1" applyFont="1" applyFill="1" applyBorder="1" applyAlignment="1">
      <alignment horizontal="center" vertical="center"/>
      <protection/>
    </xf>
    <xf numFmtId="164" fontId="5" fillId="0" borderId="23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3" customWidth="1"/>
    <col min="2" max="2" width="8.375" style="3" customWidth="1"/>
    <col min="3" max="3" width="7.25390625" style="3" customWidth="1"/>
    <col min="4" max="5" width="7.375" style="3" customWidth="1"/>
    <col min="6" max="6" width="7.25390625" style="3" customWidth="1"/>
    <col min="7" max="8" width="6.75390625" style="3" customWidth="1"/>
    <col min="9" max="9" width="7.25390625" style="3" customWidth="1"/>
    <col min="10" max="10" width="7.375" style="3" customWidth="1"/>
    <col min="11" max="12" width="6.75390625" style="3" customWidth="1"/>
    <col min="13" max="13" width="7.375" style="3" customWidth="1"/>
    <col min="14" max="16384" width="9.125" style="3" customWidth="1"/>
  </cols>
  <sheetData>
    <row r="1" spans="1:23" ht="15.75">
      <c r="A1" s="4" t="s">
        <v>0</v>
      </c>
      <c r="B1" s="4"/>
      <c r="C1" s="10"/>
      <c r="D1" s="10"/>
      <c r="E1" s="10"/>
      <c r="F1" s="10"/>
      <c r="G1" s="10"/>
      <c r="H1" s="10"/>
      <c r="I1" s="10"/>
      <c r="J1" s="10"/>
      <c r="K1" s="10"/>
      <c r="L1" s="10"/>
      <c r="M1" s="5" t="s">
        <v>1</v>
      </c>
      <c r="P1" s="1"/>
      <c r="Q1" s="1"/>
      <c r="R1" s="1"/>
      <c r="S1" s="1"/>
      <c r="T1" s="1"/>
      <c r="U1" s="1"/>
      <c r="V1" s="1"/>
      <c r="W1" s="1"/>
    </row>
    <row r="2" spans="1:13" s="1" customFormat="1" ht="11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2.75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12.75">
      <c r="A4" s="22" t="s">
        <v>35</v>
      </c>
      <c r="B4" s="22"/>
      <c r="C4" s="22"/>
      <c r="D4" s="22"/>
      <c r="E4" s="22"/>
      <c r="F4" s="22"/>
      <c r="G4" s="22"/>
      <c r="H4" s="6"/>
      <c r="I4" s="6"/>
      <c r="J4" s="6"/>
      <c r="K4" s="6"/>
      <c r="L4" s="23"/>
    </row>
    <row r="5" spans="1:12" s="1" customFormat="1" ht="12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s="1" customFormat="1" ht="12" customHeight="1">
      <c r="A6" s="44"/>
      <c r="B6" s="46" t="s">
        <v>28</v>
      </c>
      <c r="C6" s="43" t="s">
        <v>3</v>
      </c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1" customFormat="1" ht="108" customHeight="1" thickBot="1">
      <c r="A7" s="45"/>
      <c r="B7" s="47"/>
      <c r="C7" s="14" t="s">
        <v>18</v>
      </c>
      <c r="D7" s="14" t="s">
        <v>19</v>
      </c>
      <c r="E7" s="14" t="s">
        <v>20</v>
      </c>
      <c r="F7" s="14" t="s">
        <v>21</v>
      </c>
      <c r="G7" s="14" t="s">
        <v>22</v>
      </c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27</v>
      </c>
      <c r="M7" s="15" t="s">
        <v>29</v>
      </c>
    </row>
    <row r="8" spans="1:13" s="1" customFormat="1" ht="15" customHeight="1">
      <c r="A8" s="16"/>
      <c r="B8" s="51" t="s">
        <v>30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1" customFormat="1" ht="26.25" customHeight="1">
      <c r="A9" s="8" t="s">
        <v>4</v>
      </c>
      <c r="B9" s="24">
        <v>12898712</v>
      </c>
      <c r="C9" s="25">
        <v>966629</v>
      </c>
      <c r="D9" s="25">
        <v>3993277</v>
      </c>
      <c r="E9" s="25">
        <v>3725232</v>
      </c>
      <c r="F9" s="25">
        <v>314360</v>
      </c>
      <c r="G9" s="26">
        <v>180055</v>
      </c>
      <c r="H9" s="26">
        <v>259694</v>
      </c>
      <c r="I9" s="25">
        <v>1039534</v>
      </c>
      <c r="J9" s="25">
        <v>779218</v>
      </c>
      <c r="K9" s="25">
        <v>135154</v>
      </c>
      <c r="L9" s="25">
        <v>271419</v>
      </c>
      <c r="M9" s="18">
        <v>1234140</v>
      </c>
    </row>
    <row r="10" spans="1:13" s="1" customFormat="1" ht="12" customHeight="1">
      <c r="A10" s="9" t="s">
        <v>5</v>
      </c>
      <c r="B10" s="27">
        <v>5050923</v>
      </c>
      <c r="C10" s="19">
        <v>843145</v>
      </c>
      <c r="D10" s="19">
        <v>2375357</v>
      </c>
      <c r="E10" s="19">
        <v>1385376</v>
      </c>
      <c r="F10" s="19">
        <v>38263</v>
      </c>
      <c r="G10" s="2" t="s">
        <v>36</v>
      </c>
      <c r="H10" s="2" t="s">
        <v>36</v>
      </c>
      <c r="I10" s="28">
        <v>76094</v>
      </c>
      <c r="J10" s="2" t="s">
        <v>36</v>
      </c>
      <c r="K10" s="19" t="s">
        <v>37</v>
      </c>
      <c r="L10" s="28">
        <v>17679</v>
      </c>
      <c r="M10" s="29">
        <v>145776</v>
      </c>
    </row>
    <row r="11" spans="1:13" s="1" customFormat="1" ht="12" customHeight="1">
      <c r="A11" s="9" t="s">
        <v>6</v>
      </c>
      <c r="B11" s="27">
        <v>695113</v>
      </c>
      <c r="C11" s="2" t="s">
        <v>36</v>
      </c>
      <c r="D11" s="19">
        <v>154254</v>
      </c>
      <c r="E11" s="19">
        <v>240998</v>
      </c>
      <c r="F11" s="19">
        <v>21499</v>
      </c>
      <c r="G11" s="2" t="s">
        <v>36</v>
      </c>
      <c r="H11" s="19">
        <v>6909</v>
      </c>
      <c r="I11" s="19">
        <v>67788</v>
      </c>
      <c r="J11" s="19">
        <v>82603</v>
      </c>
      <c r="K11" s="2" t="s">
        <v>36</v>
      </c>
      <c r="L11" s="2" t="s">
        <v>36</v>
      </c>
      <c r="M11" s="20">
        <v>82357</v>
      </c>
    </row>
    <row r="12" spans="1:13" s="1" customFormat="1" ht="12" customHeight="1">
      <c r="A12" s="9" t="s">
        <v>7</v>
      </c>
      <c r="B12" s="27">
        <v>915542</v>
      </c>
      <c r="C12" s="2" t="s">
        <v>36</v>
      </c>
      <c r="D12" s="19">
        <v>216163</v>
      </c>
      <c r="E12" s="19">
        <v>168905</v>
      </c>
      <c r="F12" s="19">
        <v>26310</v>
      </c>
      <c r="G12" s="2" t="s">
        <v>36</v>
      </c>
      <c r="H12" s="2" t="s">
        <v>36</v>
      </c>
      <c r="I12" s="19">
        <v>127321</v>
      </c>
      <c r="J12" s="19">
        <v>149985</v>
      </c>
      <c r="K12" s="19">
        <v>20929</v>
      </c>
      <c r="L12" s="19">
        <v>26747</v>
      </c>
      <c r="M12" s="20">
        <v>133164</v>
      </c>
    </row>
    <row r="13" spans="1:13" s="1" customFormat="1" ht="12" customHeight="1">
      <c r="A13" s="9" t="s">
        <v>8</v>
      </c>
      <c r="B13" s="27">
        <v>495609</v>
      </c>
      <c r="C13" s="2" t="s">
        <v>36</v>
      </c>
      <c r="D13" s="19">
        <v>144258</v>
      </c>
      <c r="E13" s="19">
        <v>119780</v>
      </c>
      <c r="F13" s="19">
        <v>12912</v>
      </c>
      <c r="G13" s="2" t="s">
        <v>36</v>
      </c>
      <c r="H13" s="2" t="s">
        <v>36</v>
      </c>
      <c r="I13" s="19">
        <v>54305</v>
      </c>
      <c r="J13" s="19">
        <v>54249</v>
      </c>
      <c r="K13" s="19">
        <v>9096</v>
      </c>
      <c r="L13" s="2" t="s">
        <v>36</v>
      </c>
      <c r="M13" s="20">
        <v>59842</v>
      </c>
    </row>
    <row r="14" spans="1:13" s="1" customFormat="1" ht="12" customHeight="1">
      <c r="A14" s="9" t="s">
        <v>9</v>
      </c>
      <c r="B14" s="27">
        <v>709733</v>
      </c>
      <c r="C14" s="19">
        <v>64994</v>
      </c>
      <c r="D14" s="19">
        <v>331042</v>
      </c>
      <c r="E14" s="19">
        <v>159445</v>
      </c>
      <c r="F14" s="2" t="s">
        <v>36</v>
      </c>
      <c r="G14" s="2" t="s">
        <v>36</v>
      </c>
      <c r="H14" s="19">
        <v>11771</v>
      </c>
      <c r="I14" s="19">
        <v>27165</v>
      </c>
      <c r="J14" s="2" t="s">
        <v>36</v>
      </c>
      <c r="K14" s="2" t="s">
        <v>36</v>
      </c>
      <c r="L14" s="19">
        <v>7465</v>
      </c>
      <c r="M14" s="20">
        <v>82155</v>
      </c>
    </row>
    <row r="15" spans="1:13" s="1" customFormat="1" ht="12" customHeight="1">
      <c r="A15" s="9" t="s">
        <v>10</v>
      </c>
      <c r="B15" s="27">
        <v>336909</v>
      </c>
      <c r="C15" s="19" t="s">
        <v>37</v>
      </c>
      <c r="D15" s="19">
        <v>62601</v>
      </c>
      <c r="E15" s="19">
        <v>112071</v>
      </c>
      <c r="F15" s="19">
        <v>15790</v>
      </c>
      <c r="G15" s="2" t="s">
        <v>36</v>
      </c>
      <c r="H15" s="2" t="s">
        <v>36</v>
      </c>
      <c r="I15" s="19">
        <v>46311</v>
      </c>
      <c r="J15" s="19">
        <v>38629</v>
      </c>
      <c r="K15" s="2" t="s">
        <v>36</v>
      </c>
      <c r="L15" s="19">
        <v>12714</v>
      </c>
      <c r="M15" s="20">
        <v>36939</v>
      </c>
    </row>
    <row r="16" spans="1:13" s="1" customFormat="1" ht="12" customHeight="1">
      <c r="A16" s="9" t="s">
        <v>11</v>
      </c>
      <c r="B16" s="27">
        <v>632794</v>
      </c>
      <c r="C16" s="19" t="s">
        <v>37</v>
      </c>
      <c r="D16" s="19">
        <v>116087</v>
      </c>
      <c r="E16" s="19">
        <v>160532</v>
      </c>
      <c r="F16" s="19">
        <v>27795</v>
      </c>
      <c r="G16" s="19">
        <v>14052</v>
      </c>
      <c r="H16" s="19">
        <v>2671</v>
      </c>
      <c r="I16" s="19">
        <v>88182</v>
      </c>
      <c r="J16" s="19">
        <v>78693</v>
      </c>
      <c r="K16" s="19">
        <v>22859</v>
      </c>
      <c r="L16" s="19">
        <v>27701</v>
      </c>
      <c r="M16" s="20">
        <v>94222</v>
      </c>
    </row>
    <row r="17" spans="1:13" s="1" customFormat="1" ht="12" customHeight="1">
      <c r="A17" s="9" t="s">
        <v>12</v>
      </c>
      <c r="B17" s="27">
        <v>825621</v>
      </c>
      <c r="C17" s="2" t="s">
        <v>36</v>
      </c>
      <c r="D17" s="19">
        <v>126834</v>
      </c>
      <c r="E17" s="19">
        <v>242436</v>
      </c>
      <c r="F17" s="19">
        <v>31559</v>
      </c>
      <c r="G17" s="2" t="s">
        <v>36</v>
      </c>
      <c r="H17" s="2" t="s">
        <v>36</v>
      </c>
      <c r="I17" s="19">
        <v>144783</v>
      </c>
      <c r="J17" s="19">
        <v>73371</v>
      </c>
      <c r="K17" s="19">
        <v>12340</v>
      </c>
      <c r="L17" s="19">
        <v>27046</v>
      </c>
      <c r="M17" s="20">
        <v>148013</v>
      </c>
    </row>
    <row r="18" spans="1:13" s="1" customFormat="1" ht="12" customHeight="1">
      <c r="A18" s="9" t="s">
        <v>13</v>
      </c>
      <c r="B18" s="27">
        <v>323867</v>
      </c>
      <c r="C18" s="19" t="s">
        <v>37</v>
      </c>
      <c r="D18" s="19">
        <v>12115</v>
      </c>
      <c r="E18" s="19">
        <v>89613</v>
      </c>
      <c r="F18" s="19">
        <v>17479</v>
      </c>
      <c r="G18" s="19">
        <v>16456</v>
      </c>
      <c r="H18" s="19">
        <v>13755</v>
      </c>
      <c r="I18" s="19">
        <v>59455</v>
      </c>
      <c r="J18" s="19">
        <v>30501</v>
      </c>
      <c r="K18" s="19">
        <v>13543</v>
      </c>
      <c r="L18" s="19">
        <v>19920</v>
      </c>
      <c r="M18" s="20">
        <v>51030</v>
      </c>
    </row>
    <row r="19" spans="1:13" s="1" customFormat="1" ht="12" customHeight="1">
      <c r="A19" s="9" t="s">
        <v>2</v>
      </c>
      <c r="B19" s="27">
        <v>358332</v>
      </c>
      <c r="C19" s="19" t="s">
        <v>37</v>
      </c>
      <c r="D19" s="19">
        <v>44169</v>
      </c>
      <c r="E19" s="19">
        <v>120045</v>
      </c>
      <c r="F19" s="19">
        <v>11312</v>
      </c>
      <c r="G19" s="2" t="s">
        <v>36</v>
      </c>
      <c r="H19" s="2" t="s">
        <v>36</v>
      </c>
      <c r="I19" s="19">
        <v>47134</v>
      </c>
      <c r="J19" s="19">
        <v>30282</v>
      </c>
      <c r="K19" s="2" t="s">
        <v>36</v>
      </c>
      <c r="L19" s="19">
        <v>18282</v>
      </c>
      <c r="M19" s="20">
        <v>67424</v>
      </c>
    </row>
    <row r="20" spans="1:13" s="1" customFormat="1" ht="12" customHeight="1">
      <c r="A20" s="9" t="s">
        <v>14</v>
      </c>
      <c r="B20" s="27">
        <v>1115349</v>
      </c>
      <c r="C20" s="2" t="s">
        <v>36</v>
      </c>
      <c r="D20" s="19">
        <v>205469</v>
      </c>
      <c r="E20" s="19">
        <v>463319</v>
      </c>
      <c r="F20" s="2" t="s">
        <v>36</v>
      </c>
      <c r="G20" s="2" t="s">
        <v>36</v>
      </c>
      <c r="H20" s="2" t="s">
        <v>36</v>
      </c>
      <c r="I20" s="19">
        <v>113328</v>
      </c>
      <c r="J20" s="19">
        <v>144447</v>
      </c>
      <c r="K20" s="19">
        <v>9840</v>
      </c>
      <c r="L20" s="19">
        <v>23541</v>
      </c>
      <c r="M20" s="20">
        <v>76538</v>
      </c>
    </row>
    <row r="21" spans="1:13" s="1" customFormat="1" ht="12" customHeight="1">
      <c r="A21" s="9" t="s">
        <v>15</v>
      </c>
      <c r="B21" s="27">
        <v>397279</v>
      </c>
      <c r="C21" s="19" t="s">
        <v>37</v>
      </c>
      <c r="D21" s="19">
        <v>38971</v>
      </c>
      <c r="E21" s="19">
        <v>129466</v>
      </c>
      <c r="F21" s="19">
        <v>11689</v>
      </c>
      <c r="G21" s="19">
        <v>14053</v>
      </c>
      <c r="H21" s="19">
        <v>11223</v>
      </c>
      <c r="I21" s="19">
        <v>64847</v>
      </c>
      <c r="J21" s="19">
        <v>15273</v>
      </c>
      <c r="K21" s="19">
        <v>5488</v>
      </c>
      <c r="L21" s="19">
        <v>25138</v>
      </c>
      <c r="M21" s="20">
        <v>81131</v>
      </c>
    </row>
    <row r="22" spans="1:13" s="1" customFormat="1" ht="12" customHeight="1">
      <c r="A22" s="9" t="s">
        <v>16</v>
      </c>
      <c r="B22" s="27">
        <v>469335</v>
      </c>
      <c r="C22" s="19" t="s">
        <v>37</v>
      </c>
      <c r="D22" s="19">
        <v>56819</v>
      </c>
      <c r="E22" s="19">
        <v>186931</v>
      </c>
      <c r="F22" s="2" t="s">
        <v>36</v>
      </c>
      <c r="G22" s="19">
        <v>22665</v>
      </c>
      <c r="H22" s="2" t="s">
        <v>36</v>
      </c>
      <c r="I22" s="19">
        <v>50541</v>
      </c>
      <c r="J22" s="19">
        <v>22541</v>
      </c>
      <c r="K22" s="19">
        <v>6969</v>
      </c>
      <c r="L22" s="19">
        <v>9878</v>
      </c>
      <c r="M22" s="20">
        <v>75987</v>
      </c>
    </row>
    <row r="23" spans="1:13" s="1" customFormat="1" ht="12" customHeight="1">
      <c r="A23" s="9" t="s">
        <v>17</v>
      </c>
      <c r="B23" s="27">
        <v>572306</v>
      </c>
      <c r="C23" s="19" t="s">
        <v>37</v>
      </c>
      <c r="D23" s="19">
        <v>109138</v>
      </c>
      <c r="E23" s="19">
        <v>146315</v>
      </c>
      <c r="F23" s="19">
        <v>30127</v>
      </c>
      <c r="G23" s="30">
        <v>44510</v>
      </c>
      <c r="H23" s="30">
        <v>13012</v>
      </c>
      <c r="I23" s="28">
        <v>72280</v>
      </c>
      <c r="J23" s="28">
        <v>18646</v>
      </c>
      <c r="K23" s="19">
        <v>5929</v>
      </c>
      <c r="L23" s="28">
        <v>32787</v>
      </c>
      <c r="M23" s="29">
        <v>99562</v>
      </c>
    </row>
    <row r="24" spans="1:13" s="1" customFormat="1" ht="15" customHeight="1">
      <c r="A24" s="17"/>
      <c r="B24" s="49" t="s">
        <v>31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s="1" customFormat="1" ht="26.25" customHeight="1">
      <c r="A25" s="8" t="s">
        <v>4</v>
      </c>
      <c r="B25" s="24">
        <v>38235088</v>
      </c>
      <c r="C25" s="25">
        <v>2254909</v>
      </c>
      <c r="D25" s="25">
        <v>10826311</v>
      </c>
      <c r="E25" s="25">
        <v>9907347</v>
      </c>
      <c r="F25" s="25">
        <v>830424</v>
      </c>
      <c r="G25" s="26">
        <v>448224</v>
      </c>
      <c r="H25" s="26">
        <v>671492</v>
      </c>
      <c r="I25" s="25">
        <v>2941135</v>
      </c>
      <c r="J25" s="25">
        <v>1952889</v>
      </c>
      <c r="K25" s="25">
        <v>633643</v>
      </c>
      <c r="L25" s="25">
        <v>886424</v>
      </c>
      <c r="M25" s="18">
        <v>6882290</v>
      </c>
    </row>
    <row r="26" spans="1:13" s="1" customFormat="1" ht="12" customHeight="1">
      <c r="A26" s="9" t="s">
        <v>5</v>
      </c>
      <c r="B26" s="27">
        <v>12948091</v>
      </c>
      <c r="C26" s="19">
        <v>1933397</v>
      </c>
      <c r="D26" s="19">
        <v>5907260</v>
      </c>
      <c r="E26" s="19">
        <v>3944164</v>
      </c>
      <c r="F26" s="19">
        <v>96894</v>
      </c>
      <c r="G26" s="2" t="s">
        <v>36</v>
      </c>
      <c r="H26" s="2" t="s">
        <v>36</v>
      </c>
      <c r="I26" s="28">
        <v>190604</v>
      </c>
      <c r="J26" s="2" t="s">
        <v>36</v>
      </c>
      <c r="K26" s="19" t="s">
        <v>37</v>
      </c>
      <c r="L26" s="28">
        <v>40149</v>
      </c>
      <c r="M26" s="29">
        <v>381315</v>
      </c>
    </row>
    <row r="27" spans="1:13" s="1" customFormat="1" ht="12" customHeight="1">
      <c r="A27" s="9" t="s">
        <v>6</v>
      </c>
      <c r="B27" s="27">
        <v>1800587</v>
      </c>
      <c r="C27" s="2" t="s">
        <v>36</v>
      </c>
      <c r="D27" s="19">
        <v>313016</v>
      </c>
      <c r="E27" s="19">
        <v>640592</v>
      </c>
      <c r="F27" s="19">
        <v>52025</v>
      </c>
      <c r="G27" s="2" t="s">
        <v>36</v>
      </c>
      <c r="H27" s="19">
        <v>16445</v>
      </c>
      <c r="I27" s="19">
        <v>156503</v>
      </c>
      <c r="J27" s="19">
        <v>209258</v>
      </c>
      <c r="K27" s="2" t="s">
        <v>36</v>
      </c>
      <c r="L27" s="2" t="s">
        <v>36</v>
      </c>
      <c r="M27" s="20">
        <v>290312</v>
      </c>
    </row>
    <row r="28" spans="1:13" s="1" customFormat="1" ht="12" customHeight="1">
      <c r="A28" s="9" t="s">
        <v>7</v>
      </c>
      <c r="B28" s="27">
        <v>2656846</v>
      </c>
      <c r="C28" s="2" t="s">
        <v>36</v>
      </c>
      <c r="D28" s="19">
        <v>470567</v>
      </c>
      <c r="E28" s="19">
        <v>412805</v>
      </c>
      <c r="F28" s="19">
        <v>69122</v>
      </c>
      <c r="G28" s="2" t="s">
        <v>36</v>
      </c>
      <c r="H28" s="2" t="s">
        <v>36</v>
      </c>
      <c r="I28" s="19">
        <v>371481</v>
      </c>
      <c r="J28" s="19">
        <v>361566</v>
      </c>
      <c r="K28" s="19">
        <v>104229</v>
      </c>
      <c r="L28" s="19">
        <v>88408</v>
      </c>
      <c r="M28" s="20">
        <v>708608</v>
      </c>
    </row>
    <row r="29" spans="1:13" s="1" customFormat="1" ht="12" customHeight="1">
      <c r="A29" s="9" t="s">
        <v>8</v>
      </c>
      <c r="B29" s="27">
        <v>1330204</v>
      </c>
      <c r="C29" s="2" t="s">
        <v>36</v>
      </c>
      <c r="D29" s="19">
        <v>260300</v>
      </c>
      <c r="E29" s="19">
        <v>266602</v>
      </c>
      <c r="F29" s="19">
        <v>46287</v>
      </c>
      <c r="G29" s="2" t="s">
        <v>36</v>
      </c>
      <c r="H29" s="2" t="s">
        <v>36</v>
      </c>
      <c r="I29" s="19">
        <v>155453</v>
      </c>
      <c r="J29" s="19">
        <v>143221</v>
      </c>
      <c r="K29" s="19">
        <v>66865</v>
      </c>
      <c r="L29" s="2" t="s">
        <v>36</v>
      </c>
      <c r="M29" s="20">
        <v>290099</v>
      </c>
    </row>
    <row r="30" spans="1:13" s="1" customFormat="1" ht="12" customHeight="1">
      <c r="A30" s="9" t="s">
        <v>9</v>
      </c>
      <c r="B30" s="27">
        <v>4371379</v>
      </c>
      <c r="C30" s="19">
        <v>235837</v>
      </c>
      <c r="D30" s="19">
        <v>2159601</v>
      </c>
      <c r="E30" s="19">
        <v>872139</v>
      </c>
      <c r="F30" s="2" t="s">
        <v>36</v>
      </c>
      <c r="G30" s="2" t="s">
        <v>36</v>
      </c>
      <c r="H30" s="19">
        <v>33327</v>
      </c>
      <c r="I30" s="19">
        <v>82574</v>
      </c>
      <c r="J30" s="19" t="s">
        <v>38</v>
      </c>
      <c r="K30" s="2" t="s">
        <v>36</v>
      </c>
      <c r="L30" s="19">
        <v>18593</v>
      </c>
      <c r="M30" s="20">
        <v>902189</v>
      </c>
    </row>
    <row r="31" spans="1:13" s="1" customFormat="1" ht="12" customHeight="1">
      <c r="A31" s="9" t="s">
        <v>10</v>
      </c>
      <c r="B31" s="27">
        <v>988779</v>
      </c>
      <c r="C31" s="19" t="s">
        <v>37</v>
      </c>
      <c r="D31" s="19">
        <v>135247</v>
      </c>
      <c r="E31" s="19">
        <v>240607</v>
      </c>
      <c r="F31" s="19">
        <v>31795</v>
      </c>
      <c r="G31" s="2" t="s">
        <v>36</v>
      </c>
      <c r="H31" s="2" t="s">
        <v>36</v>
      </c>
      <c r="I31" s="19">
        <v>99772</v>
      </c>
      <c r="J31" s="19">
        <v>100402</v>
      </c>
      <c r="K31" s="2" t="s">
        <v>36</v>
      </c>
      <c r="L31" s="19">
        <v>36909</v>
      </c>
      <c r="M31" s="20">
        <v>309046</v>
      </c>
    </row>
    <row r="32" spans="1:13" s="1" customFormat="1" ht="12" customHeight="1">
      <c r="A32" s="9" t="s">
        <v>11</v>
      </c>
      <c r="B32" s="27">
        <v>2149890</v>
      </c>
      <c r="C32" s="19" t="s">
        <v>37</v>
      </c>
      <c r="D32" s="19">
        <v>301479</v>
      </c>
      <c r="E32" s="19">
        <v>565283</v>
      </c>
      <c r="F32" s="19">
        <v>80135</v>
      </c>
      <c r="G32" s="19">
        <v>43384</v>
      </c>
      <c r="H32" s="19">
        <v>9971</v>
      </c>
      <c r="I32" s="19">
        <v>349477</v>
      </c>
      <c r="J32" s="19">
        <v>193270</v>
      </c>
      <c r="K32" s="19">
        <v>86627</v>
      </c>
      <c r="L32" s="19">
        <v>99118</v>
      </c>
      <c r="M32" s="20">
        <v>421146</v>
      </c>
    </row>
    <row r="33" spans="1:13" s="1" customFormat="1" ht="12" customHeight="1">
      <c r="A33" s="9" t="s">
        <v>12</v>
      </c>
      <c r="B33" s="27">
        <v>3090010</v>
      </c>
      <c r="C33" s="2" t="s">
        <v>36</v>
      </c>
      <c r="D33" s="19">
        <v>372737</v>
      </c>
      <c r="E33" s="19">
        <v>695123</v>
      </c>
      <c r="F33" s="19">
        <v>105504</v>
      </c>
      <c r="G33" s="2" t="s">
        <v>36</v>
      </c>
      <c r="H33" s="2" t="s">
        <v>36</v>
      </c>
      <c r="I33" s="19">
        <v>561032</v>
      </c>
      <c r="J33" s="19">
        <v>216818</v>
      </c>
      <c r="K33" s="19">
        <v>54950</v>
      </c>
      <c r="L33" s="19">
        <v>105221</v>
      </c>
      <c r="M33" s="20">
        <v>928340</v>
      </c>
    </row>
    <row r="34" spans="1:13" s="1" customFormat="1" ht="12" customHeight="1">
      <c r="A34" s="9" t="s">
        <v>13</v>
      </c>
      <c r="B34" s="27">
        <v>949217</v>
      </c>
      <c r="C34" s="19" t="s">
        <v>37</v>
      </c>
      <c r="D34" s="19">
        <v>23897</v>
      </c>
      <c r="E34" s="19">
        <v>150958</v>
      </c>
      <c r="F34" s="19">
        <v>46946</v>
      </c>
      <c r="G34" s="19">
        <v>39535</v>
      </c>
      <c r="H34" s="19">
        <v>34338</v>
      </c>
      <c r="I34" s="19">
        <v>140936</v>
      </c>
      <c r="J34" s="19">
        <v>76571</v>
      </c>
      <c r="K34" s="19">
        <v>59359</v>
      </c>
      <c r="L34" s="19">
        <v>70935</v>
      </c>
      <c r="M34" s="20">
        <v>305742</v>
      </c>
    </row>
    <row r="35" spans="1:13" s="1" customFormat="1" ht="12" customHeight="1">
      <c r="A35" s="9" t="s">
        <v>2</v>
      </c>
      <c r="B35" s="27">
        <v>941487</v>
      </c>
      <c r="C35" s="19" t="s">
        <v>37</v>
      </c>
      <c r="D35" s="19">
        <v>78451</v>
      </c>
      <c r="E35" s="19">
        <v>253545</v>
      </c>
      <c r="F35" s="19">
        <v>25109</v>
      </c>
      <c r="G35" s="2" t="s">
        <v>36</v>
      </c>
      <c r="H35" s="2" t="s">
        <v>36</v>
      </c>
      <c r="I35" s="19">
        <v>121495</v>
      </c>
      <c r="J35" s="19">
        <v>93815</v>
      </c>
      <c r="K35" s="2" t="s">
        <v>36</v>
      </c>
      <c r="L35" s="19">
        <v>59694</v>
      </c>
      <c r="M35" s="20">
        <v>227561</v>
      </c>
    </row>
    <row r="36" spans="1:13" s="1" customFormat="1" ht="12" customHeight="1">
      <c r="A36" s="9" t="s">
        <v>14</v>
      </c>
      <c r="B36" s="27">
        <v>2186165</v>
      </c>
      <c r="C36" s="2" t="s">
        <v>36</v>
      </c>
      <c r="D36" s="19">
        <v>326821</v>
      </c>
      <c r="E36" s="19">
        <v>716175</v>
      </c>
      <c r="F36" s="2" t="s">
        <v>36</v>
      </c>
      <c r="G36" s="2" t="s">
        <v>36</v>
      </c>
      <c r="H36" s="2" t="s">
        <v>36</v>
      </c>
      <c r="I36" s="19">
        <v>255336</v>
      </c>
      <c r="J36" s="19">
        <v>333848</v>
      </c>
      <c r="K36" s="19">
        <v>46616</v>
      </c>
      <c r="L36" s="19">
        <v>56589</v>
      </c>
      <c r="M36" s="20">
        <v>287628</v>
      </c>
    </row>
    <row r="37" spans="1:13" s="1" customFormat="1" ht="12" customHeight="1">
      <c r="A37" s="9" t="s">
        <v>15</v>
      </c>
      <c r="B37" s="27">
        <v>1482246</v>
      </c>
      <c r="C37" s="19" t="s">
        <v>37</v>
      </c>
      <c r="D37" s="19">
        <v>76007</v>
      </c>
      <c r="E37" s="19">
        <v>276993</v>
      </c>
      <c r="F37" s="19">
        <v>28400</v>
      </c>
      <c r="G37" s="19">
        <v>30531</v>
      </c>
      <c r="H37" s="19">
        <v>16849</v>
      </c>
      <c r="I37" s="19">
        <v>165136</v>
      </c>
      <c r="J37" s="19">
        <v>34215</v>
      </c>
      <c r="K37" s="19">
        <v>28356</v>
      </c>
      <c r="L37" s="19">
        <v>91456</v>
      </c>
      <c r="M37" s="20">
        <v>734303</v>
      </c>
    </row>
    <row r="38" spans="1:13" s="1" customFormat="1" ht="12" customHeight="1">
      <c r="A38" s="9" t="s">
        <v>16</v>
      </c>
      <c r="B38" s="27">
        <v>1531553</v>
      </c>
      <c r="C38" s="19" t="s">
        <v>37</v>
      </c>
      <c r="D38" s="19">
        <v>203911</v>
      </c>
      <c r="E38" s="19">
        <v>522629</v>
      </c>
      <c r="F38" s="2" t="s">
        <v>36</v>
      </c>
      <c r="G38" s="19">
        <v>57290</v>
      </c>
      <c r="H38" s="2" t="s">
        <v>36</v>
      </c>
      <c r="I38" s="19">
        <v>118838</v>
      </c>
      <c r="J38" s="19">
        <v>57686</v>
      </c>
      <c r="K38" s="19">
        <v>25600</v>
      </c>
      <c r="L38" s="19">
        <v>34332</v>
      </c>
      <c r="M38" s="20">
        <v>396768</v>
      </c>
    </row>
    <row r="39" spans="1:13" s="1" customFormat="1" ht="12" customHeight="1">
      <c r="A39" s="9" t="s">
        <v>17</v>
      </c>
      <c r="B39" s="27">
        <v>1808634</v>
      </c>
      <c r="C39" s="19" t="s">
        <v>37</v>
      </c>
      <c r="D39" s="28">
        <v>197017</v>
      </c>
      <c r="E39" s="28">
        <v>349732</v>
      </c>
      <c r="F39" s="28">
        <v>60109</v>
      </c>
      <c r="G39" s="28">
        <v>112086</v>
      </c>
      <c r="H39" s="28">
        <v>30525</v>
      </c>
      <c r="I39" s="28">
        <v>172498</v>
      </c>
      <c r="J39" s="28">
        <v>48425</v>
      </c>
      <c r="K39" s="19">
        <v>31001</v>
      </c>
      <c r="L39" s="28">
        <v>108008</v>
      </c>
      <c r="M39" s="29">
        <v>699233</v>
      </c>
    </row>
    <row r="40" spans="1:13" s="1" customFormat="1" ht="15" customHeight="1">
      <c r="A40" s="17"/>
      <c r="B40" s="49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s="1" customFormat="1" ht="26.25" customHeight="1">
      <c r="A41" s="8" t="s">
        <v>4</v>
      </c>
      <c r="B41" s="31">
        <v>2.964256276130516</v>
      </c>
      <c r="C41" s="32">
        <v>2.3327553797785914</v>
      </c>
      <c r="D41" s="32">
        <v>2.711134489292879</v>
      </c>
      <c r="E41" s="32">
        <v>2.6595248295945058</v>
      </c>
      <c r="F41" s="32">
        <v>2.641633795648301</v>
      </c>
      <c r="G41" s="32">
        <v>2.489372691677543</v>
      </c>
      <c r="H41" s="32">
        <v>2.585704714009565</v>
      </c>
      <c r="I41" s="32">
        <v>2.8292821591212984</v>
      </c>
      <c r="J41" s="32">
        <v>2.50621648883881</v>
      </c>
      <c r="K41" s="32">
        <v>4.688303712801693</v>
      </c>
      <c r="L41" s="32">
        <v>3.2658877970960027</v>
      </c>
      <c r="M41" s="33">
        <v>5.576587745312525</v>
      </c>
    </row>
    <row r="42" spans="1:13" s="1" customFormat="1" ht="12" customHeight="1">
      <c r="A42" s="9" t="s">
        <v>5</v>
      </c>
      <c r="B42" s="34">
        <v>2.5635098773036136</v>
      </c>
      <c r="C42" s="35">
        <v>2.2930777031234246</v>
      </c>
      <c r="D42" s="35">
        <v>2.4868935490538897</v>
      </c>
      <c r="E42" s="35">
        <v>2.846998937472571</v>
      </c>
      <c r="F42" s="35">
        <v>2.5323158142330713</v>
      </c>
      <c r="G42" s="2" t="s">
        <v>36</v>
      </c>
      <c r="H42" s="2" t="s">
        <v>36</v>
      </c>
      <c r="I42" s="36">
        <v>2.5048492653822905</v>
      </c>
      <c r="J42" s="2" t="s">
        <v>36</v>
      </c>
      <c r="K42" s="19" t="s">
        <v>37</v>
      </c>
      <c r="L42" s="36">
        <v>2.270999490921432</v>
      </c>
      <c r="M42" s="37">
        <v>2.615759795851169</v>
      </c>
    </row>
    <row r="43" spans="1:13" s="1" customFormat="1" ht="12" customHeight="1">
      <c r="A43" s="9" t="s">
        <v>6</v>
      </c>
      <c r="B43" s="34">
        <v>2.590351496806994</v>
      </c>
      <c r="C43" s="2" t="s">
        <v>36</v>
      </c>
      <c r="D43" s="35">
        <v>2.0292245257821517</v>
      </c>
      <c r="E43" s="35">
        <v>2.658080150042739</v>
      </c>
      <c r="F43" s="35">
        <v>2.419879994418345</v>
      </c>
      <c r="G43" s="2" t="s">
        <v>36</v>
      </c>
      <c r="H43" s="35">
        <v>2.3802286872195686</v>
      </c>
      <c r="I43" s="35">
        <f>I27/I11</f>
        <v>2.3087124564819734</v>
      </c>
      <c r="J43" s="35">
        <v>2.5332978221129983</v>
      </c>
      <c r="K43" s="2" t="s">
        <v>36</v>
      </c>
      <c r="L43" s="2" t="s">
        <v>36</v>
      </c>
      <c r="M43" s="38">
        <v>3.525043408574863</v>
      </c>
    </row>
    <row r="44" spans="1:13" s="1" customFormat="1" ht="12" customHeight="1">
      <c r="A44" s="9" t="s">
        <v>7</v>
      </c>
      <c r="B44" s="34">
        <v>2.9019378684975674</v>
      </c>
      <c r="C44" s="2" t="s">
        <v>36</v>
      </c>
      <c r="D44" s="35">
        <f>D28/D12</f>
        <v>2.176908166522485</v>
      </c>
      <c r="E44" s="35">
        <v>2.444006986175661</v>
      </c>
      <c r="F44" s="35">
        <v>2.627213987077157</v>
      </c>
      <c r="G44" s="2" t="s">
        <v>36</v>
      </c>
      <c r="H44" s="2" t="s">
        <v>36</v>
      </c>
      <c r="I44" s="35">
        <f>I28/I12</f>
        <v>2.9176726541576015</v>
      </c>
      <c r="J44" s="35">
        <v>2.4106810681068107</v>
      </c>
      <c r="K44" s="35">
        <v>4.980123273926131</v>
      </c>
      <c r="L44" s="35">
        <v>3.305342655251056</v>
      </c>
      <c r="M44" s="38">
        <v>5.321318073953922</v>
      </c>
    </row>
    <row r="45" spans="1:13" s="1" customFormat="1" ht="12" customHeight="1">
      <c r="A45" s="9" t="s">
        <v>8</v>
      </c>
      <c r="B45" s="34">
        <v>2.683978700951758</v>
      </c>
      <c r="C45" s="2" t="s">
        <v>36</v>
      </c>
      <c r="D45" s="35">
        <v>1.8044059948148456</v>
      </c>
      <c r="E45" s="35">
        <v>2.225763900484221</v>
      </c>
      <c r="F45" s="35">
        <v>3.5848048327137545</v>
      </c>
      <c r="G45" s="2" t="s">
        <v>36</v>
      </c>
      <c r="H45" s="2" t="s">
        <v>36</v>
      </c>
      <c r="I45" s="35">
        <f>I29/I13</f>
        <v>2.862590921646257</v>
      </c>
      <c r="J45" s="35">
        <v>2.6400670980110235</v>
      </c>
      <c r="K45" s="35">
        <v>7.351033421284081</v>
      </c>
      <c r="L45" s="2" t="s">
        <v>36</v>
      </c>
      <c r="M45" s="38">
        <v>4.847749072557735</v>
      </c>
    </row>
    <row r="46" spans="1:13" s="1" customFormat="1" ht="12" customHeight="1">
      <c r="A46" s="9" t="s">
        <v>9</v>
      </c>
      <c r="B46" s="34">
        <v>6.159188032682713</v>
      </c>
      <c r="C46" s="35">
        <v>3.628596485829461</v>
      </c>
      <c r="D46" s="35">
        <f>D30/D14</f>
        <v>6.523646546359676</v>
      </c>
      <c r="E46" s="35">
        <v>5.46984226535796</v>
      </c>
      <c r="F46" s="2" t="s">
        <v>36</v>
      </c>
      <c r="G46" s="2" t="s">
        <v>36</v>
      </c>
      <c r="H46" s="35">
        <v>2.831280265058194</v>
      </c>
      <c r="I46" s="35">
        <v>3.039720228234861</v>
      </c>
      <c r="J46" s="2" t="s">
        <v>36</v>
      </c>
      <c r="K46" s="2" t="s">
        <v>36</v>
      </c>
      <c r="L46" s="35">
        <v>2.490689886135298</v>
      </c>
      <c r="M46" s="38">
        <v>10.981547075649686</v>
      </c>
    </row>
    <row r="47" spans="1:13" s="1" customFormat="1" ht="12" customHeight="1">
      <c r="A47" s="9" t="s">
        <v>10</v>
      </c>
      <c r="B47" s="34">
        <v>2.9348548124270946</v>
      </c>
      <c r="C47" s="19" t="s">
        <v>37</v>
      </c>
      <c r="D47" s="35">
        <v>2.160460695516046</v>
      </c>
      <c r="E47" s="35">
        <v>2.1469157944517314</v>
      </c>
      <c r="F47" s="35">
        <v>2.0136162127929067</v>
      </c>
      <c r="G47" s="2" t="s">
        <v>36</v>
      </c>
      <c r="H47" s="2" t="s">
        <v>36</v>
      </c>
      <c r="I47" s="35">
        <v>2.15439096542938</v>
      </c>
      <c r="J47" s="35">
        <v>2.599135364622434</v>
      </c>
      <c r="K47" s="2" t="s">
        <v>36</v>
      </c>
      <c r="L47" s="35">
        <v>2.9030202925908446</v>
      </c>
      <c r="M47" s="38">
        <v>8.366387828582257</v>
      </c>
    </row>
    <row r="48" spans="1:13" s="1" customFormat="1" ht="12" customHeight="1">
      <c r="A48" s="9" t="s">
        <v>11</v>
      </c>
      <c r="B48" s="34">
        <v>3.397456360205691</v>
      </c>
      <c r="C48" s="19" t="s">
        <v>37</v>
      </c>
      <c r="D48" s="35">
        <v>2.5970091396969512</v>
      </c>
      <c r="E48" s="35">
        <v>3.521310392943463</v>
      </c>
      <c r="F48" s="35">
        <v>2.8830724950530673</v>
      </c>
      <c r="G48" s="35">
        <v>3.0873896954170226</v>
      </c>
      <c r="H48" s="35">
        <v>3.7330587794833394</v>
      </c>
      <c r="I48" s="35">
        <v>3.963133065705019</v>
      </c>
      <c r="J48" s="35">
        <v>2.4559998983391154</v>
      </c>
      <c r="K48" s="35">
        <v>3.789623343103373</v>
      </c>
      <c r="L48" s="35">
        <v>3.5781379733583627</v>
      </c>
      <c r="M48" s="38">
        <v>4.469720447453885</v>
      </c>
    </row>
    <row r="49" spans="1:13" s="1" customFormat="1" ht="12" customHeight="1">
      <c r="A49" s="9" t="s">
        <v>12</v>
      </c>
      <c r="B49" s="34">
        <v>3.7426494723365806</v>
      </c>
      <c r="C49" s="2" t="s">
        <v>36</v>
      </c>
      <c r="D49" s="35">
        <v>2.938778245580838</v>
      </c>
      <c r="E49" s="35">
        <v>2.8672433136992854</v>
      </c>
      <c r="F49" s="35">
        <v>3.343071706961564</v>
      </c>
      <c r="G49" s="2" t="s">
        <v>36</v>
      </c>
      <c r="H49" s="2" t="s">
        <v>36</v>
      </c>
      <c r="I49" s="35">
        <v>3.8749853228624906</v>
      </c>
      <c r="J49" s="35">
        <v>2.9550912485859535</v>
      </c>
      <c r="K49" s="35">
        <v>4.452998379254457</v>
      </c>
      <c r="L49" s="35">
        <v>3.8904459069733046</v>
      </c>
      <c r="M49" s="38">
        <v>6.272016647186396</v>
      </c>
    </row>
    <row r="50" spans="1:13" s="1" customFormat="1" ht="12" customHeight="1">
      <c r="A50" s="9" t="s">
        <v>13</v>
      </c>
      <c r="B50" s="34">
        <v>2.930885209051864</v>
      </c>
      <c r="C50" s="19" t="s">
        <v>37</v>
      </c>
      <c r="D50" s="35">
        <v>1.9725134131242261</v>
      </c>
      <c r="E50" s="35">
        <v>1.6845546963052236</v>
      </c>
      <c r="F50" s="35">
        <v>2.68585159334058</v>
      </c>
      <c r="G50" s="35">
        <v>2.402467185221196</v>
      </c>
      <c r="H50" s="35">
        <v>2.496401308615049</v>
      </c>
      <c r="I50" s="35">
        <v>2.370465057606593</v>
      </c>
      <c r="J50" s="35">
        <v>2.5104422805809645</v>
      </c>
      <c r="K50" s="35">
        <v>4.383002289005391</v>
      </c>
      <c r="L50" s="35">
        <v>3.5609939759036147</v>
      </c>
      <c r="M50" s="38">
        <v>5.991416813639036</v>
      </c>
    </row>
    <row r="51" spans="1:13" s="1" customFormat="1" ht="12" customHeight="1">
      <c r="A51" s="9" t="s">
        <v>2</v>
      </c>
      <c r="B51" s="34">
        <v>2.6274153578245873</v>
      </c>
      <c r="C51" s="19" t="s">
        <v>37</v>
      </c>
      <c r="D51" s="35">
        <v>1.7761552219882724</v>
      </c>
      <c r="E51" s="35">
        <v>2.1120829688866674</v>
      </c>
      <c r="F51" s="35">
        <v>2.219678217821782</v>
      </c>
      <c r="G51" s="2" t="s">
        <v>36</v>
      </c>
      <c r="H51" s="2" t="s">
        <v>36</v>
      </c>
      <c r="I51" s="35">
        <v>2.5776509526032165</v>
      </c>
      <c r="J51" s="35">
        <v>3.0980450432600226</v>
      </c>
      <c r="K51" s="2" t="s">
        <v>36</v>
      </c>
      <c r="L51" s="35">
        <v>3.2651788644568427</v>
      </c>
      <c r="M51" s="38">
        <v>3.3750741575700047</v>
      </c>
    </row>
    <row r="52" spans="1:13" s="1" customFormat="1" ht="12" customHeight="1">
      <c r="A52" s="9" t="s">
        <v>14</v>
      </c>
      <c r="B52" s="34">
        <v>1.9600725871453688</v>
      </c>
      <c r="C52" s="2" t="s">
        <v>36</v>
      </c>
      <c r="D52" s="35">
        <v>1.590609775683923</v>
      </c>
      <c r="E52" s="35">
        <v>1.5457492569914033</v>
      </c>
      <c r="F52" s="2" t="s">
        <v>36</v>
      </c>
      <c r="G52" s="2" t="s">
        <v>36</v>
      </c>
      <c r="H52" s="2" t="s">
        <v>36</v>
      </c>
      <c r="I52" s="35">
        <v>2.253070732740364</v>
      </c>
      <c r="J52" s="35">
        <v>2.3112144938974155</v>
      </c>
      <c r="K52" s="35">
        <v>4.73739837398374</v>
      </c>
      <c r="L52" s="35">
        <v>2.403848604562253</v>
      </c>
      <c r="M52" s="38">
        <v>3.757976430008623</v>
      </c>
    </row>
    <row r="53" spans="1:13" s="1" customFormat="1" ht="12" customHeight="1">
      <c r="A53" s="9" t="s">
        <v>15</v>
      </c>
      <c r="B53" s="34">
        <v>3.7309950941278043</v>
      </c>
      <c r="C53" s="19" t="s">
        <v>37</v>
      </c>
      <c r="D53" s="35">
        <v>1.9503476944394549</v>
      </c>
      <c r="E53" s="35">
        <v>2.1395038079495774</v>
      </c>
      <c r="F53" s="2">
        <v>2.429634699289931</v>
      </c>
      <c r="G53" s="35">
        <v>2.172561018999502</v>
      </c>
      <c r="H53" s="35">
        <v>1.5012919896640826</v>
      </c>
      <c r="I53" s="35">
        <v>2.546548028436165</v>
      </c>
      <c r="J53" s="35">
        <v>2.2402278530740523</v>
      </c>
      <c r="K53" s="35">
        <v>5.1669096209912535</v>
      </c>
      <c r="L53" s="35">
        <v>3.638157371310367</v>
      </c>
      <c r="M53" s="38">
        <v>9.050831371485621</v>
      </c>
    </row>
    <row r="54" spans="1:13" s="1" customFormat="1" ht="12" customHeight="1">
      <c r="A54" s="9" t="s">
        <v>16</v>
      </c>
      <c r="B54" s="34">
        <v>3.2632405424696644</v>
      </c>
      <c r="C54" s="19" t="s">
        <v>37</v>
      </c>
      <c r="D54" s="35">
        <v>3.58878192154033</v>
      </c>
      <c r="E54" s="35">
        <v>2.795839106408247</v>
      </c>
      <c r="F54" s="2" t="s">
        <v>36</v>
      </c>
      <c r="G54" s="35">
        <v>2.527685859254357</v>
      </c>
      <c r="H54" s="2" t="s">
        <v>36</v>
      </c>
      <c r="I54" s="35">
        <v>2.3513187313270416</v>
      </c>
      <c r="J54" s="35">
        <v>2.559158866066279</v>
      </c>
      <c r="K54" s="35">
        <v>3.673410819342804</v>
      </c>
      <c r="L54" s="35">
        <v>3.4756023486535734</v>
      </c>
      <c r="M54" s="38">
        <v>5.221524734494058</v>
      </c>
    </row>
    <row r="55" spans="1:13" s="1" customFormat="1" ht="12" customHeight="1">
      <c r="A55" s="9" t="s">
        <v>17</v>
      </c>
      <c r="B55" s="34">
        <v>3.1602569254909088</v>
      </c>
      <c r="C55" s="19" t="s">
        <v>37</v>
      </c>
      <c r="D55" s="35">
        <v>1.8052099177188514</v>
      </c>
      <c r="E55" s="35">
        <v>2.390267573386187</v>
      </c>
      <c r="F55" s="35">
        <v>1.995187041524214</v>
      </c>
      <c r="G55" s="36">
        <v>2.5182206245787464</v>
      </c>
      <c r="H55" s="36">
        <v>2.345911466338764</v>
      </c>
      <c r="I55" s="36">
        <v>2.386524626452684</v>
      </c>
      <c r="J55" s="36">
        <v>2.5970717580178055</v>
      </c>
      <c r="K55" s="35">
        <v>5.228706358576488</v>
      </c>
      <c r="L55" s="36">
        <v>3.2942324701863543</v>
      </c>
      <c r="M55" s="37">
        <v>7.023091139189651</v>
      </c>
    </row>
    <row r="56" spans="1:13" s="1" customFormat="1" ht="15" customHeight="1">
      <c r="A56" s="17"/>
      <c r="B56" s="49" t="s">
        <v>33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s="1" customFormat="1" ht="26.25" customHeight="1">
      <c r="A57" s="8" t="s">
        <v>4</v>
      </c>
      <c r="B57" s="39">
        <v>3.964256276130516</v>
      </c>
      <c r="C57" s="40">
        <v>3.3327553797785914</v>
      </c>
      <c r="D57" s="40">
        <v>3.711134489292879</v>
      </c>
      <c r="E57" s="40">
        <v>3.6595248295945058</v>
      </c>
      <c r="F57" s="40">
        <v>3.641633795648301</v>
      </c>
      <c r="G57" s="40">
        <v>3.489372691677543</v>
      </c>
      <c r="H57" s="40">
        <v>3.585704714009565</v>
      </c>
      <c r="I57" s="40">
        <v>3.8292821591212984</v>
      </c>
      <c r="J57" s="40">
        <v>3.50621648883881</v>
      </c>
      <c r="K57" s="40">
        <v>5.688303712801693</v>
      </c>
      <c r="L57" s="40">
        <v>4.265887797096003</v>
      </c>
      <c r="M57" s="41">
        <v>6.576587745312525</v>
      </c>
    </row>
    <row r="58" spans="1:13" s="1" customFormat="1" ht="12" customHeight="1">
      <c r="A58" s="9" t="s">
        <v>5</v>
      </c>
      <c r="B58" s="42">
        <v>3.5635098773036136</v>
      </c>
      <c r="C58" s="35">
        <v>3.2930777031234246</v>
      </c>
      <c r="D58" s="35">
        <v>3.4868935490538897</v>
      </c>
      <c r="E58" s="35">
        <v>3.846998937472571</v>
      </c>
      <c r="F58" s="35">
        <v>3.5323158142330713</v>
      </c>
      <c r="G58" s="2" t="s">
        <v>36</v>
      </c>
      <c r="H58" s="2" t="s">
        <v>36</v>
      </c>
      <c r="I58" s="36">
        <v>3.5048492653822905</v>
      </c>
      <c r="J58" s="2" t="s">
        <v>36</v>
      </c>
      <c r="K58" s="19" t="s">
        <v>37</v>
      </c>
      <c r="L58" s="36">
        <v>3.270999490921432</v>
      </c>
      <c r="M58" s="37">
        <v>3.615759795851169</v>
      </c>
    </row>
    <row r="59" spans="1:13" s="1" customFormat="1" ht="12" customHeight="1">
      <c r="A59" s="9" t="s">
        <v>6</v>
      </c>
      <c r="B59" s="42">
        <v>3.590351496806994</v>
      </c>
      <c r="C59" s="2" t="s">
        <v>36</v>
      </c>
      <c r="D59" s="35">
        <v>3.0292245257821517</v>
      </c>
      <c r="E59" s="35">
        <v>3.658080150042739</v>
      </c>
      <c r="F59" s="35">
        <v>3.419879994418345</v>
      </c>
      <c r="G59" s="2" t="s">
        <v>36</v>
      </c>
      <c r="H59" s="35">
        <v>3.3802286872195686</v>
      </c>
      <c r="I59" s="35">
        <f>I43+1</f>
        <v>3.3087124564819734</v>
      </c>
      <c r="J59" s="35">
        <v>3.5332978221129983</v>
      </c>
      <c r="K59" s="2" t="s">
        <v>36</v>
      </c>
      <c r="L59" s="2" t="s">
        <v>36</v>
      </c>
      <c r="M59" s="38">
        <v>4.525043408574863</v>
      </c>
    </row>
    <row r="60" spans="1:13" s="1" customFormat="1" ht="12" customHeight="1">
      <c r="A60" s="9" t="s">
        <v>7</v>
      </c>
      <c r="B60" s="42">
        <v>3.9019378684975674</v>
      </c>
      <c r="C60" s="2" t="s">
        <v>36</v>
      </c>
      <c r="D60" s="35">
        <f>D44+1</f>
        <v>3.176908166522485</v>
      </c>
      <c r="E60" s="35">
        <v>3.444006986175661</v>
      </c>
      <c r="F60" s="35">
        <v>3.627213987077157</v>
      </c>
      <c r="G60" s="2" t="s">
        <v>36</v>
      </c>
      <c r="H60" s="2" t="s">
        <v>36</v>
      </c>
      <c r="I60" s="35">
        <f>I44+1</f>
        <v>3.9176726541576015</v>
      </c>
      <c r="J60" s="35">
        <v>3.4106810681068107</v>
      </c>
      <c r="K60" s="35">
        <v>5.980123273926131</v>
      </c>
      <c r="L60" s="35">
        <v>4.3053426552510565</v>
      </c>
      <c r="M60" s="38">
        <v>6.321318073953922</v>
      </c>
    </row>
    <row r="61" spans="1:13" s="1" customFormat="1" ht="12" customHeight="1">
      <c r="A61" s="9" t="s">
        <v>8</v>
      </c>
      <c r="B61" s="42">
        <v>3.683978700951758</v>
      </c>
      <c r="C61" s="2" t="s">
        <v>36</v>
      </c>
      <c r="D61" s="35">
        <v>2.8044059948148456</v>
      </c>
      <c r="E61" s="35">
        <v>3.225763900484221</v>
      </c>
      <c r="F61" s="35">
        <v>4.584804832713754</v>
      </c>
      <c r="G61" s="2" t="s">
        <v>36</v>
      </c>
      <c r="H61" s="2" t="s">
        <v>36</v>
      </c>
      <c r="I61" s="35">
        <f>I45+1</f>
        <v>3.862590921646257</v>
      </c>
      <c r="J61" s="35">
        <v>3.6400670980110235</v>
      </c>
      <c r="K61" s="35">
        <v>8.35103342128408</v>
      </c>
      <c r="L61" s="2" t="s">
        <v>36</v>
      </c>
      <c r="M61" s="38">
        <v>5.847749072557735</v>
      </c>
    </row>
    <row r="62" spans="1:13" s="1" customFormat="1" ht="12" customHeight="1">
      <c r="A62" s="9" t="s">
        <v>9</v>
      </c>
      <c r="B62" s="42">
        <v>7.159188032682713</v>
      </c>
      <c r="C62" s="35">
        <v>4.628596485829461</v>
      </c>
      <c r="D62" s="35">
        <f>D46+1</f>
        <v>7.523646546359676</v>
      </c>
      <c r="E62" s="35">
        <v>6.46984226535796</v>
      </c>
      <c r="F62" s="2" t="s">
        <v>36</v>
      </c>
      <c r="G62" s="2" t="s">
        <v>36</v>
      </c>
      <c r="H62" s="35">
        <v>3.831280265058194</v>
      </c>
      <c r="I62" s="35">
        <v>4.039720228234861</v>
      </c>
      <c r="J62" s="2" t="s">
        <v>36</v>
      </c>
      <c r="K62" s="2" t="s">
        <v>36</v>
      </c>
      <c r="L62" s="35">
        <v>3.490689886135298</v>
      </c>
      <c r="M62" s="38">
        <v>11.981547075649686</v>
      </c>
    </row>
    <row r="63" spans="1:13" s="1" customFormat="1" ht="12" customHeight="1">
      <c r="A63" s="9" t="s">
        <v>10</v>
      </c>
      <c r="B63" s="42">
        <v>3.9348548124270946</v>
      </c>
      <c r="C63" s="19" t="s">
        <v>37</v>
      </c>
      <c r="D63" s="35">
        <v>3.160460695516046</v>
      </c>
      <c r="E63" s="35">
        <v>3.1469157944517314</v>
      </c>
      <c r="F63" s="35">
        <v>3.0136162127929067</v>
      </c>
      <c r="G63" s="2" t="s">
        <v>36</v>
      </c>
      <c r="H63" s="2" t="s">
        <v>36</v>
      </c>
      <c r="I63" s="35">
        <v>3.15439096542938</v>
      </c>
      <c r="J63" s="35">
        <v>3.599135364622434</v>
      </c>
      <c r="K63" s="2" t="s">
        <v>36</v>
      </c>
      <c r="L63" s="35">
        <v>3.9030202925908446</v>
      </c>
      <c r="M63" s="38">
        <v>9.366387828582257</v>
      </c>
    </row>
    <row r="64" spans="1:13" s="1" customFormat="1" ht="12" customHeight="1">
      <c r="A64" s="9" t="s">
        <v>11</v>
      </c>
      <c r="B64" s="42">
        <v>4.397456360205691</v>
      </c>
      <c r="C64" s="19" t="s">
        <v>37</v>
      </c>
      <c r="D64" s="35">
        <v>3.5970091396969512</v>
      </c>
      <c r="E64" s="35">
        <v>4.521310392943462</v>
      </c>
      <c r="F64" s="35">
        <v>3.8830724950530673</v>
      </c>
      <c r="G64" s="35">
        <v>4.087389695417023</v>
      </c>
      <c r="H64" s="35">
        <v>4.73305877948334</v>
      </c>
      <c r="I64" s="35">
        <v>4.963133065705019</v>
      </c>
      <c r="J64" s="35">
        <v>3.4559998983391154</v>
      </c>
      <c r="K64" s="35">
        <v>4.789623343103373</v>
      </c>
      <c r="L64" s="35">
        <v>4.578137973358363</v>
      </c>
      <c r="M64" s="38">
        <v>5.469720447453885</v>
      </c>
    </row>
    <row r="65" spans="1:13" s="1" customFormat="1" ht="12" customHeight="1">
      <c r="A65" s="9" t="s">
        <v>12</v>
      </c>
      <c r="B65" s="42">
        <v>4.742649472336581</v>
      </c>
      <c r="C65" s="2" t="s">
        <v>36</v>
      </c>
      <c r="D65" s="35">
        <v>3.938778245580838</v>
      </c>
      <c r="E65" s="35">
        <v>3.8672433136992854</v>
      </c>
      <c r="F65" s="35">
        <v>4.343071706961564</v>
      </c>
      <c r="G65" s="2" t="s">
        <v>36</v>
      </c>
      <c r="H65" s="2" t="s">
        <v>36</v>
      </c>
      <c r="I65" s="35">
        <v>4.874985322862491</v>
      </c>
      <c r="J65" s="35">
        <v>3.9550912485859535</v>
      </c>
      <c r="K65" s="35">
        <v>5.452998379254457</v>
      </c>
      <c r="L65" s="35">
        <v>4.890445906973305</v>
      </c>
      <c r="M65" s="38">
        <v>7.272016647186396</v>
      </c>
    </row>
    <row r="66" spans="1:13" s="1" customFormat="1" ht="12" customHeight="1">
      <c r="A66" s="9" t="s">
        <v>13</v>
      </c>
      <c r="B66" s="42">
        <v>3.930885209051864</v>
      </c>
      <c r="C66" s="19" t="s">
        <v>37</v>
      </c>
      <c r="D66" s="35">
        <v>2.972513413124226</v>
      </c>
      <c r="E66" s="35">
        <v>2.6845546963052236</v>
      </c>
      <c r="F66" s="35">
        <v>3.68585159334058</v>
      </c>
      <c r="G66" s="35">
        <v>3.402467185221196</v>
      </c>
      <c r="H66" s="35">
        <v>3.496401308615049</v>
      </c>
      <c r="I66" s="35">
        <v>3.370465057606593</v>
      </c>
      <c r="J66" s="35">
        <v>3.5104422805809645</v>
      </c>
      <c r="K66" s="35">
        <v>5.383002289005391</v>
      </c>
      <c r="L66" s="35">
        <v>4.560993975903615</v>
      </c>
      <c r="M66" s="38">
        <v>6.991416813639036</v>
      </c>
    </row>
    <row r="67" spans="1:13" s="1" customFormat="1" ht="12" customHeight="1">
      <c r="A67" s="9" t="s">
        <v>2</v>
      </c>
      <c r="B67" s="42">
        <v>3.6274153578245873</v>
      </c>
      <c r="C67" s="19" t="s">
        <v>37</v>
      </c>
      <c r="D67" s="35">
        <v>2.7761552219882724</v>
      </c>
      <c r="E67" s="35">
        <v>3.1120829688866674</v>
      </c>
      <c r="F67" s="35">
        <v>3.219678217821782</v>
      </c>
      <c r="G67" s="2" t="s">
        <v>36</v>
      </c>
      <c r="H67" s="2" t="s">
        <v>36</v>
      </c>
      <c r="I67" s="35">
        <v>3.5776509526032165</v>
      </c>
      <c r="J67" s="35">
        <v>4.098045043260022</v>
      </c>
      <c r="K67" s="2" t="s">
        <v>36</v>
      </c>
      <c r="L67" s="35">
        <v>4.265178864456843</v>
      </c>
      <c r="M67" s="38">
        <v>4.375074157570005</v>
      </c>
    </row>
    <row r="68" spans="1:13" s="1" customFormat="1" ht="12" customHeight="1">
      <c r="A68" s="9" t="s">
        <v>14</v>
      </c>
      <c r="B68" s="42">
        <v>2.960072587145369</v>
      </c>
      <c r="C68" s="2" t="s">
        <v>36</v>
      </c>
      <c r="D68" s="35">
        <v>2.590609775683923</v>
      </c>
      <c r="E68" s="35">
        <v>2.545749256991403</v>
      </c>
      <c r="F68" s="2" t="s">
        <v>36</v>
      </c>
      <c r="G68" s="2" t="s">
        <v>36</v>
      </c>
      <c r="H68" s="2" t="s">
        <v>36</v>
      </c>
      <c r="I68" s="35">
        <v>3.253070732740364</v>
      </c>
      <c r="J68" s="35">
        <v>3.3112144938974155</v>
      </c>
      <c r="K68" s="35">
        <v>5.73739837398374</v>
      </c>
      <c r="L68" s="35">
        <v>3.403848604562253</v>
      </c>
      <c r="M68" s="38">
        <v>4.757976430008624</v>
      </c>
    </row>
    <row r="69" spans="1:13" s="1" customFormat="1" ht="12" customHeight="1">
      <c r="A69" s="9" t="s">
        <v>15</v>
      </c>
      <c r="B69" s="42">
        <v>4.730995094127804</v>
      </c>
      <c r="C69" s="19" t="s">
        <v>37</v>
      </c>
      <c r="D69" s="35">
        <v>2.950347694439455</v>
      </c>
      <c r="E69" s="35">
        <v>3.1395038079495774</v>
      </c>
      <c r="F69" s="2">
        <v>3.429634699289931</v>
      </c>
      <c r="G69" s="35">
        <v>3.172561018999502</v>
      </c>
      <c r="H69" s="35">
        <v>2.5012919896640824</v>
      </c>
      <c r="I69" s="35">
        <v>3.546548028436165</v>
      </c>
      <c r="J69" s="35">
        <v>3.2402278530740523</v>
      </c>
      <c r="K69" s="35">
        <v>6.1669096209912535</v>
      </c>
      <c r="L69" s="35">
        <v>4.638157371310367</v>
      </c>
      <c r="M69" s="38">
        <v>10.050831371485621</v>
      </c>
    </row>
    <row r="70" spans="1:13" s="1" customFormat="1" ht="12" customHeight="1">
      <c r="A70" s="9" t="s">
        <v>16</v>
      </c>
      <c r="B70" s="42">
        <v>4.263240542469664</v>
      </c>
      <c r="C70" s="19" t="s">
        <v>37</v>
      </c>
      <c r="D70" s="35">
        <v>4.588781921540329</v>
      </c>
      <c r="E70" s="35">
        <v>3.795839106408247</v>
      </c>
      <c r="F70" s="2" t="s">
        <v>36</v>
      </c>
      <c r="G70" s="35">
        <v>3.527685859254357</v>
      </c>
      <c r="H70" s="2" t="s">
        <v>36</v>
      </c>
      <c r="I70" s="35">
        <v>3.3513187313270416</v>
      </c>
      <c r="J70" s="35">
        <v>3.559158866066279</v>
      </c>
      <c r="K70" s="35">
        <v>4.673410819342804</v>
      </c>
      <c r="L70" s="35">
        <v>4.475602348653574</v>
      </c>
      <c r="M70" s="38">
        <v>6.221524734494058</v>
      </c>
    </row>
    <row r="71" spans="1:13" s="1" customFormat="1" ht="12" customHeight="1">
      <c r="A71" s="9" t="s">
        <v>17</v>
      </c>
      <c r="B71" s="42">
        <v>4.160256925490909</v>
      </c>
      <c r="C71" s="19" t="s">
        <v>37</v>
      </c>
      <c r="D71" s="35">
        <v>2.8052099177188516</v>
      </c>
      <c r="E71" s="35">
        <v>3.390267573386187</v>
      </c>
      <c r="F71" s="35">
        <v>2.995187041524214</v>
      </c>
      <c r="G71" s="36">
        <v>3.5182206245787464</v>
      </c>
      <c r="H71" s="36">
        <v>3.345911466338764</v>
      </c>
      <c r="I71" s="36">
        <v>3.386524626452684</v>
      </c>
      <c r="J71" s="36">
        <v>3.5970717580178055</v>
      </c>
      <c r="K71" s="35">
        <v>6.228706358576488</v>
      </c>
      <c r="L71" s="36">
        <v>4.294232470186355</v>
      </c>
      <c r="M71" s="37">
        <v>8.023091139189651</v>
      </c>
    </row>
  </sheetData>
  <sheetProtection/>
  <mergeCells count="7">
    <mergeCell ref="B56:M56"/>
    <mergeCell ref="A6:A7"/>
    <mergeCell ref="B6:B7"/>
    <mergeCell ref="C6:M6"/>
    <mergeCell ref="B8:M8"/>
    <mergeCell ref="B24:M24"/>
    <mergeCell ref="B40:M40"/>
  </mergeCells>
  <printOptions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beneš</dc:creator>
  <cp:keywords/>
  <dc:description/>
  <cp:lastModifiedBy>System Service</cp:lastModifiedBy>
  <cp:lastPrinted>2012-12-11T13:28:50Z</cp:lastPrinted>
  <dcterms:created xsi:type="dcterms:W3CDTF">2012-05-21T07:19:26Z</dcterms:created>
  <dcterms:modified xsi:type="dcterms:W3CDTF">2012-12-12T10:13:50Z</dcterms:modified>
  <cp:category/>
  <cp:version/>
  <cp:contentType/>
  <cp:contentStatus/>
</cp:coreProperties>
</file>