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440" windowWidth="17805" windowHeight="10620" activeTab="0"/>
  </bookViews>
  <sheets>
    <sheet name="2803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<sst xmlns="http://schemas.openxmlformats.org/spreadsheetml/2006/main" count="175" uniqueCount="132">
  <si>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ÚZEMNÍ SROVNÁNÍ</t>
  </si>
  <si>
    <t>TERRITORIAL COMPARISONS</t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</si>
  <si>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Střední Morava</t>
    </r>
  </si>
  <si>
    <r>
      <t xml:space="preserve">28-3. Selected indicators of the NUTS 2 </t>
    </r>
    <r>
      <rPr>
        <sz val="10"/>
        <rFont val="Arial"/>
        <family val="2"/>
      </rPr>
      <t>Střední Morava</t>
    </r>
    <r>
      <rPr>
        <i/>
        <sz val="10"/>
        <rFont val="Arial"/>
        <family val="2"/>
      </rPr>
      <t xml:space="preserve"> cohesion region</t>
    </r>
  </si>
  <si>
    <t>Měřicí
 jednotka</t>
  </si>
  <si>
    <t>NUTS2 Střední Morava</t>
  </si>
  <si>
    <r>
      <t xml:space="preserve">v tom kraje     </t>
    </r>
    <r>
      <rPr>
        <i/>
        <sz val="8"/>
        <rFont val="Arial"/>
        <family val="2"/>
      </rPr>
      <t>Regions</t>
    </r>
  </si>
  <si>
    <t>Unit</t>
  </si>
  <si>
    <t>Olomoucký</t>
  </si>
  <si>
    <t>Zlínský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</si>
  <si>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</si>
  <si>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</si>
  <si>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</si>
  <si>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</si>
  <si>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</si>
  <si>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</si>
  <si>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Střední stav obyvatelstva</t>
  </si>
  <si>
    <t>Mid-year population</t>
  </si>
  <si>
    <t>z toho ženy</t>
  </si>
  <si>
    <t>Females</t>
  </si>
  <si>
    <t>Podíl městského obyvatelstva</t>
  </si>
  <si>
    <t>%</t>
  </si>
  <si>
    <t>Percentage of urban population</t>
  </si>
  <si>
    <t>Živě narození na 1 000 obyvatel</t>
  </si>
  <si>
    <t>‰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</si>
  <si>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</si>
  <si>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</si>
  <si>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</si>
  <si>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</si>
  <si>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</si>
  <si>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Index stáří</t>
  </si>
  <si>
    <t>Dependency ratio (65+/0–14)</t>
  </si>
  <si>
    <t>HRUBÝ DOMÁCÍ PRODUKT</t>
  </si>
  <si>
    <t>GROSS DOMESTIC PRODUCT</t>
  </si>
  <si>
    <t>Podíl na HDP, ČR = 100</t>
  </si>
  <si>
    <t>Share in GDP, CR = 100</t>
  </si>
  <si>
    <t>HDP na 1 obyvatele</t>
  </si>
  <si>
    <t>Kč</t>
  </si>
  <si>
    <t>CZK</t>
  </si>
  <si>
    <t>GDP per capita</t>
  </si>
  <si>
    <t>ČR = 100</t>
  </si>
  <si>
    <t>CR = 100</t>
  </si>
  <si>
    <t>Disponibilní důchod na 1 obyvatele</t>
  </si>
  <si>
    <t>Disposable income per capita</t>
  </si>
  <si>
    <t>TRH PRÁCE</t>
  </si>
  <si>
    <t>LABOUR MARKET</t>
  </si>
  <si>
    <t>Zaměstnaní celkem</t>
  </si>
  <si>
    <t>tis. osob</t>
  </si>
  <si>
    <t>thous. pers.</t>
  </si>
  <si>
    <t>The employed, total</t>
  </si>
  <si>
    <t>Obecná míra nezaměstnanosti (ILO)</t>
  </si>
  <si>
    <t>General unemployment rate (ILO)</t>
  </si>
  <si>
    <t xml:space="preserve">Neumístění uchazeči o zaměstnání (k 31. 12.) </t>
  </si>
  <si>
    <t>Registered job applicants (as at 31 December)</t>
  </si>
  <si>
    <t>Míra registrované nezaměstnanosti (k 31. 12.)</t>
  </si>
  <si>
    <t>Registered unemployment rate (as at 31 December)</t>
  </si>
  <si>
    <t>Volná pracovní místa (k 31. 12.)</t>
  </si>
  <si>
    <t>Vacancies (as at 31 December)</t>
  </si>
  <si>
    <t>ZEMĚDĚLSTVÍ</t>
  </si>
  <si>
    <t>AGRICULTURE</t>
  </si>
  <si>
    <t xml:space="preserve">Obhospodařovaná zemědělská půda </t>
  </si>
  <si>
    <t>ha</t>
  </si>
  <si>
    <t>Utilised agricultural area</t>
  </si>
  <si>
    <t>z toho orná půda</t>
  </si>
  <si>
    <t>Arable land</t>
  </si>
  <si>
    <t>Hospodářská zvířata (k 1. 4. násled. roku)</t>
  </si>
  <si>
    <t>Livestock (as at 1 April of the following year)</t>
  </si>
  <si>
    <t>skot</t>
  </si>
  <si>
    <t>tis. ks</t>
  </si>
  <si>
    <t>thous. pcs</t>
  </si>
  <si>
    <t>Cattle</t>
  </si>
  <si>
    <t>prasata</t>
  </si>
  <si>
    <t>Pigs</t>
  </si>
  <si>
    <t>drůbež</t>
  </si>
  <si>
    <t>Poultry</t>
  </si>
  <si>
    <t>PRŮMYSL</t>
  </si>
  <si>
    <t>INDUSTRY</t>
  </si>
  <si>
    <r>
      <t xml:space="preserve">Tržby z prodeje vlastních výrobků a služeb průmyslové povahy </t>
    </r>
    <r>
      <rPr>
        <vertAlign val="superscript"/>
        <sz val="8"/>
        <rFont val="Arial"/>
        <family val="2"/>
      </rPr>
      <t>1)</t>
    </r>
  </si>
  <si>
    <t>mil. Kč,
b. c.</t>
  </si>
  <si>
    <t>CZK mil. cur. pr.</t>
  </si>
  <si>
    <r>
      <t>Sales of own goods and services 
incidental to industry</t>
    </r>
    <r>
      <rPr>
        <i/>
        <vertAlign val="superscript"/>
        <sz val="8"/>
        <rFont val="Arial"/>
        <family val="2"/>
      </rPr>
      <t>1)</t>
    </r>
  </si>
  <si>
    <t>STAVEBNICTVÍ</t>
  </si>
  <si>
    <t>CONSTRUCTION</t>
  </si>
  <si>
    <t>Zahájené byty</t>
  </si>
  <si>
    <t xml:space="preserve">Dwellings started </t>
  </si>
  <si>
    <t>Dokončené byty</t>
  </si>
  <si>
    <t xml:space="preserve">Dwellings completed 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</si>
  <si>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</si>
  <si>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</si>
  <si>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</si>
  <si>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</si>
  <si>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</si>
  <si>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</si>
  <si>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</t>
  </si>
  <si>
    <t xml:space="preserve">Collective tourist accommodation establishments </t>
  </si>
  <si>
    <t xml:space="preserve">lůžka </t>
  </si>
  <si>
    <t>Beds</t>
  </si>
  <si>
    <t xml:space="preserve">přenocování </t>
  </si>
  <si>
    <t>Overnight stays</t>
  </si>
  <si>
    <t>DOPRAVA</t>
  </si>
  <si>
    <t>TRANSPORT</t>
  </si>
  <si>
    <t>Délka silnic I. třídy</t>
  </si>
  <si>
    <t>km</t>
  </si>
  <si>
    <t>Length of class I roads</t>
  </si>
  <si>
    <t>Délka silnic II. třídy</t>
  </si>
  <si>
    <t>Length of class II roads</t>
  </si>
  <si>
    <t>Délka silnic III. třídy</t>
  </si>
  <si>
    <t>Length of class III roads</t>
  </si>
  <si>
    <t>ZDRAVOTNICTVÍ</t>
  </si>
  <si>
    <t>HEALTH</t>
  </si>
  <si>
    <t>Lékaři v zařízeních ambulantní
péče na 10 000 obyvatel</t>
  </si>
  <si>
    <t>přepočt.
osoby</t>
  </si>
  <si>
    <t>FTE
persons</t>
  </si>
  <si>
    <t>Physicians of out-patient establishments
and wards per 10 000 population</t>
  </si>
  <si>
    <t>Lékaři v nemocnicích na 10 000 obyvatel</t>
  </si>
  <si>
    <t>Physicians in hospitals per 10 000 population</t>
  </si>
  <si>
    <t>Lůžka v nemocnicích na 1 000 obyvatel</t>
  </si>
  <si>
    <t>Beds in hospitals per 1 000 population</t>
  </si>
  <si>
    <t>Průměrná pracovní neschopnost</t>
  </si>
  <si>
    <t>Average incapacity for work</t>
  </si>
  <si>
    <t>SOCIÁLNÍ ZABEZPEČENÍ</t>
  </si>
  <si>
    <t>SOCIAL SECURITY</t>
  </si>
  <si>
    <t>Příjemci důchodů celkem</t>
  </si>
  <si>
    <t>Pension recipients, total</t>
  </si>
  <si>
    <t>z toho starobních</t>
  </si>
  <si>
    <t>Old-age pension</t>
  </si>
  <si>
    <t>Průměrný starobní důchod</t>
  </si>
  <si>
    <t>Average old-age pension</t>
  </si>
  <si>
    <r>
      <t>1)</t>
    </r>
    <r>
      <rPr>
        <sz val="8"/>
        <rFont val="Arial"/>
        <family val="2"/>
      </rPr>
      <t xml:space="preserve"> podniky se 100 a více zaměstnanci se sídlem v kraji</t>
    </r>
  </si>
  <si>
    <r>
      <t>1)</t>
    </r>
    <r>
      <rPr>
        <i/>
        <sz val="8"/>
        <rFont val="Arial"/>
        <family val="2"/>
      </rPr>
      <t>Enterprises with 100+ employees with registered offices in the region.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</si>
  <si>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data navazují na výsledky SLDB 2011 podle místa trvalého pobytu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</si>
  <si>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>Data from the 2011 Census results according to place of permanent residence.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</si>
</sst>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_ ;\-0.0\ "/>
    <numFmt numFmtId="167" formatCode="#,##0.00_ ;\-#,##0.00\ "/>
    <numFmt numFmtId="168" formatCode="0.000"/>
    <numFmt numFmtId="169" formatCode="0.00_ ;\-0.00\ "/>
    <numFmt numFmtId="170" formatCode="0.000_ ;\-0.000\ "/>
    <numFmt numFmtId="171" formatCode="#,##0.000_ ;\-#,##0.000\ "/>
    <numFmt numFmtId="172" formatCode="0.00000_ ;\-0.00000\ 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i/>
      <sz val="8"/>
      <color indexed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1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41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indent="3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164" fontId="27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/>
    </xf>
    <xf numFmtId="164" fontId="26" fillId="0" borderId="20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20" xfId="0" applyFont="1" applyFill="1" applyBorder="1" applyAlignment="1">
      <alignment wrapText="1"/>
    </xf>
    <xf numFmtId="0" fontId="26" fillId="0" borderId="11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 indent="1"/>
    </xf>
    <xf numFmtId="0" fontId="28" fillId="0" borderId="20" xfId="0" applyFont="1" applyFill="1" applyBorder="1" applyAlignment="1">
      <alignment horizontal="left" wrapText="1" indent="1"/>
    </xf>
    <xf numFmtId="165" fontId="27" fillId="0" borderId="12" xfId="0" applyNumberFormat="1" applyFont="1" applyFill="1" applyBorder="1" applyAlignment="1">
      <alignment/>
    </xf>
    <xf numFmtId="166" fontId="27" fillId="0" borderId="12" xfId="0" applyNumberFormat="1" applyFont="1" applyFill="1" applyBorder="1" applyAlignment="1">
      <alignment/>
    </xf>
    <xf numFmtId="166" fontId="26" fillId="0" borderId="12" xfId="0" applyNumberFormat="1" applyFont="1" applyFill="1" applyBorder="1" applyAlignment="1">
      <alignment/>
    </xf>
    <xf numFmtId="166" fontId="26" fillId="0" borderId="20" xfId="0" applyNumberFormat="1" applyFont="1" applyFill="1" applyBorder="1" applyAlignment="1">
      <alignment/>
    </xf>
    <xf numFmtId="166" fontId="26" fillId="0" borderId="11" xfId="0" applyNumberFormat="1" applyFont="1" applyFill="1" applyBorder="1" applyAlignment="1">
      <alignment/>
    </xf>
    <xf numFmtId="166" fontId="26" fillId="0" borderId="11" xfId="0" applyNumberFormat="1" applyFont="1" applyFill="1" applyBorder="1" applyAlignment="1">
      <alignment/>
    </xf>
    <xf numFmtId="166" fontId="26" fillId="0" borderId="12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wrapText="1"/>
    </xf>
    <xf numFmtId="0" fontId="29" fillId="0" borderId="20" xfId="0" applyFont="1" applyFill="1" applyBorder="1" applyAlignment="1">
      <alignment wrapText="1"/>
    </xf>
    <xf numFmtId="165" fontId="26" fillId="0" borderId="12" xfId="0" applyNumberFormat="1" applyFont="1" applyFill="1" applyBorder="1" applyAlignment="1">
      <alignment/>
    </xf>
    <xf numFmtId="165" fontId="26" fillId="0" borderId="20" xfId="0" applyNumberFormat="1" applyFont="1" applyFill="1" applyBorder="1" applyAlignment="1">
      <alignment/>
    </xf>
    <xf numFmtId="165" fontId="26" fillId="0" borderId="11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center"/>
    </xf>
    <xf numFmtId="164" fontId="27" fillId="0" borderId="12" xfId="0" applyNumberFormat="1" applyFont="1" applyFill="1" applyBorder="1" applyAlignment="1">
      <alignment horizontal="right"/>
    </xf>
    <xf numFmtId="167" fontId="27" fillId="0" borderId="12" xfId="0" applyNumberFormat="1" applyFont="1" applyFill="1" applyBorder="1" applyAlignment="1">
      <alignment horizontal="right"/>
    </xf>
    <xf numFmtId="167" fontId="26" fillId="0" borderId="12" xfId="0" applyNumberFormat="1" applyFont="1" applyFill="1" applyBorder="1" applyAlignment="1">
      <alignment/>
    </xf>
    <xf numFmtId="167" fontId="26" fillId="0" borderId="20" xfId="0" applyNumberFormat="1" applyFont="1" applyFill="1" applyBorder="1" applyAlignment="1">
      <alignment/>
    </xf>
    <xf numFmtId="167" fontId="26" fillId="0" borderId="11" xfId="0" applyNumberFormat="1" applyFont="1" applyFill="1" applyBorder="1" applyAlignment="1">
      <alignment/>
    </xf>
    <xf numFmtId="0" fontId="28" fillId="0" borderId="2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indent="1"/>
    </xf>
    <xf numFmtId="165" fontId="27" fillId="0" borderId="11" xfId="0" applyNumberFormat="1" applyFont="1" applyFill="1" applyBorder="1" applyAlignment="1">
      <alignment/>
    </xf>
    <xf numFmtId="165" fontId="27" fillId="0" borderId="12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166" fontId="27" fillId="0" borderId="12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168" fontId="26" fillId="0" borderId="12" xfId="0" applyNumberFormat="1" applyFont="1" applyFill="1" applyBorder="1" applyAlignment="1">
      <alignment horizontal="center"/>
    </xf>
    <xf numFmtId="169" fontId="27" fillId="0" borderId="12" xfId="0" applyNumberFormat="1" applyFont="1" applyFill="1" applyBorder="1" applyAlignment="1">
      <alignment horizontal="right"/>
    </xf>
    <xf numFmtId="169" fontId="26" fillId="0" borderId="12" xfId="0" applyNumberFormat="1" applyFont="1" applyFill="1" applyBorder="1" applyAlignment="1">
      <alignment/>
    </xf>
    <xf numFmtId="169" fontId="26" fillId="0" borderId="20" xfId="0" applyNumberFormat="1" applyFont="1" applyFill="1" applyBorder="1" applyAlignment="1">
      <alignment/>
    </xf>
    <xf numFmtId="169" fontId="26" fillId="0" borderId="11" xfId="0" applyNumberFormat="1" applyFont="1" applyFill="1" applyBorder="1" applyAlignment="1">
      <alignment/>
    </xf>
    <xf numFmtId="168" fontId="28" fillId="0" borderId="1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indent="1"/>
    </xf>
    <xf numFmtId="0" fontId="28" fillId="0" borderId="0" xfId="0" applyFont="1" applyFill="1" applyAlignment="1">
      <alignment/>
    </xf>
    <xf numFmtId="170" fontId="27" fillId="0" borderId="12" xfId="0" applyNumberFormat="1" applyFont="1" applyFill="1" applyBorder="1" applyAlignment="1">
      <alignment horizontal="right"/>
    </xf>
    <xf numFmtId="170" fontId="26" fillId="0" borderId="12" xfId="0" applyNumberFormat="1" applyFont="1" applyFill="1" applyBorder="1" applyAlignment="1">
      <alignment/>
    </xf>
    <xf numFmtId="170" fontId="26" fillId="0" borderId="20" xfId="0" applyNumberFormat="1" applyFont="1" applyFill="1" applyBorder="1" applyAlignment="1">
      <alignment/>
    </xf>
    <xf numFmtId="170" fontId="26" fillId="0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left" wrapText="1" shrinkToFit="1"/>
    </xf>
    <xf numFmtId="0" fontId="26" fillId="0" borderId="11" xfId="0" applyFont="1" applyFill="1" applyBorder="1" applyAlignment="1">
      <alignment horizontal="left" wrapText="1" shrinkToFit="1"/>
    </xf>
    <xf numFmtId="171" fontId="27" fillId="0" borderId="12" xfId="0" applyNumberFormat="1" applyFont="1" applyFill="1" applyBorder="1" applyAlignment="1">
      <alignment horizontal="right"/>
    </xf>
    <xf numFmtId="171" fontId="26" fillId="0" borderId="12" xfId="0" applyNumberFormat="1" applyFont="1" applyFill="1" applyBorder="1" applyAlignment="1">
      <alignment/>
    </xf>
    <xf numFmtId="171" fontId="26" fillId="0" borderId="20" xfId="0" applyNumberFormat="1" applyFont="1" applyFill="1" applyBorder="1" applyAlignment="1">
      <alignment/>
    </xf>
    <xf numFmtId="171" fontId="26" fillId="0" borderId="11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left" wrapText="1" indent="1" shrinkToFit="1"/>
    </xf>
    <xf numFmtId="0" fontId="28" fillId="0" borderId="20" xfId="0" applyFont="1" applyFill="1" applyBorder="1" applyAlignment="1">
      <alignment horizontal="left" wrapText="1" indent="1" shrinkToFit="1"/>
    </xf>
    <xf numFmtId="0" fontId="26" fillId="0" borderId="0" xfId="0" applyFont="1" applyFill="1" applyBorder="1" applyAlignment="1">
      <alignment horizontal="left" wrapText="1" shrinkToFit="1"/>
    </xf>
    <xf numFmtId="0" fontId="26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 shrinkToFit="1"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 vertical="top" indent="2"/>
    </xf>
    <xf numFmtId="0" fontId="26" fillId="0" borderId="0" xfId="0" applyFont="1" applyFill="1" applyAlignment="1">
      <alignment vertical="top"/>
    </xf>
    <xf numFmtId="0" fontId="28" fillId="0" borderId="0" xfId="0" applyFont="1" applyFill="1" applyAlignment="1">
      <alignment horizontal="left" vertical="top" indent="2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8</xdr:row>
      <xdr:rowOff>19050</xdr:rowOff>
    </xdr:from>
    <xdr:ext cx="85725" cy="161925"/>
    <xdr:sp>
      <xdr:nvSpPr>
        <xdr:cNvPr id="1" name="Text Box 69"/>
        <xdr:cNvSpPr txBox="1">
          <a:spLocks noChangeArrowheads="1"/>
        </xdr:cNvSpPr>
      </xdr:nvSpPr>
      <xdr:spPr>
        <a:xfrm>
          <a:off x="4486275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9</xdr:row>
      <xdr:rowOff>19050</xdr:rowOff>
    </xdr:from>
    <xdr:ext cx="85725" cy="161925"/>
    <xdr:sp>
      <xdr:nvSpPr>
        <xdr:cNvPr id="2" name="Text Box 69"/>
        <xdr:cNvSpPr txBox="1">
          <a:spLocks noChangeArrowheads="1"/>
        </xdr:cNvSpPr>
      </xdr:nvSpPr>
      <xdr:spPr>
        <a:xfrm>
          <a:off x="4486275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10</xdr:row>
      <xdr:rowOff>19050</xdr:rowOff>
    </xdr:from>
    <xdr:ext cx="85725" cy="161925"/>
    <xdr:sp>
      <xdr:nvSpPr>
        <xdr:cNvPr id="3" name="Text Box 69"/>
        <xdr:cNvSpPr txBox="1">
          <a:spLocks noChangeArrowheads="1"/>
        </xdr:cNvSpPr>
      </xdr:nvSpPr>
      <xdr:spPr>
        <a:xfrm>
          <a:off x="4486275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85725" cy="161925"/>
    <xdr:sp>
      <xdr:nvSpPr>
        <xdr:cNvPr id="4" name="Text Box 69"/>
        <xdr:cNvSpPr txBox="1">
          <a:spLocks noChangeArrowheads="1"/>
        </xdr:cNvSpPr>
      </xdr:nvSpPr>
      <xdr:spPr>
        <a:xfrm>
          <a:off x="4486275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15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4486275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9</xdr:row>
      <xdr:rowOff>19050</xdr:rowOff>
    </xdr:from>
    <xdr:ext cx="85725" cy="161925"/>
    <xdr:sp>
      <xdr:nvSpPr>
        <xdr:cNvPr id="6" name="Text Box 69"/>
        <xdr:cNvSpPr txBox="1">
          <a:spLocks noChangeArrowheads="1"/>
        </xdr:cNvSpPr>
      </xdr:nvSpPr>
      <xdr:spPr>
        <a:xfrm>
          <a:off x="4486275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10</xdr:row>
      <xdr:rowOff>19050</xdr:rowOff>
    </xdr:from>
    <xdr:ext cx="85725" cy="161925"/>
    <xdr:sp>
      <xdr:nvSpPr>
        <xdr:cNvPr id="7" name="Text Box 69"/>
        <xdr:cNvSpPr txBox="1">
          <a:spLocks noChangeArrowheads="1"/>
        </xdr:cNvSpPr>
      </xdr:nvSpPr>
      <xdr:spPr>
        <a:xfrm>
          <a:off x="4486275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85725" cy="161925"/>
    <xdr:sp>
      <xdr:nvSpPr>
        <xdr:cNvPr id="8" name="Text Box 69"/>
        <xdr:cNvSpPr txBox="1">
          <a:spLocks noChangeArrowheads="1"/>
        </xdr:cNvSpPr>
      </xdr:nvSpPr>
      <xdr:spPr>
        <a:xfrm>
          <a:off x="4486275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15</xdr:row>
      <xdr:rowOff>19050</xdr:rowOff>
    </xdr:from>
    <xdr:ext cx="85725" cy="161925"/>
    <xdr:sp>
      <xdr:nvSpPr>
        <xdr:cNvPr id="9" name="Text Box 69"/>
        <xdr:cNvSpPr txBox="1">
          <a:spLocks noChangeArrowheads="1"/>
        </xdr:cNvSpPr>
      </xdr:nvSpPr>
      <xdr:spPr>
        <a:xfrm>
          <a:off x="4486275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8</xdr:row>
      <xdr:rowOff>19050</xdr:rowOff>
    </xdr:from>
    <xdr:ext cx="85725" cy="161925"/>
    <xdr:sp>
      <xdr:nvSpPr>
        <xdr:cNvPr id="10" name="Text Box 69"/>
        <xdr:cNvSpPr txBox="1">
          <a:spLocks noChangeArrowheads="1"/>
        </xdr:cNvSpPr>
      </xdr:nvSpPr>
      <xdr:spPr>
        <a:xfrm>
          <a:off x="6591300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9</xdr:row>
      <xdr:rowOff>19050</xdr:rowOff>
    </xdr:from>
    <xdr:ext cx="85725" cy="161925"/>
    <xdr:sp>
      <xdr:nvSpPr>
        <xdr:cNvPr id="11" name="Text Box 69"/>
        <xdr:cNvSpPr txBox="1">
          <a:spLocks noChangeArrowheads="1"/>
        </xdr:cNvSpPr>
      </xdr:nvSpPr>
      <xdr:spPr>
        <a:xfrm>
          <a:off x="659130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10</xdr:row>
      <xdr:rowOff>19050</xdr:rowOff>
    </xdr:from>
    <xdr:ext cx="85725" cy="161925"/>
    <xdr:sp>
      <xdr:nvSpPr>
        <xdr:cNvPr id="12" name="Text Box 69"/>
        <xdr:cNvSpPr txBox="1">
          <a:spLocks noChangeArrowheads="1"/>
        </xdr:cNvSpPr>
      </xdr:nvSpPr>
      <xdr:spPr>
        <a:xfrm>
          <a:off x="659130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11</xdr:row>
      <xdr:rowOff>19050</xdr:rowOff>
    </xdr:from>
    <xdr:ext cx="85725" cy="161925"/>
    <xdr:sp>
      <xdr:nvSpPr>
        <xdr:cNvPr id="13" name="Text Box 69"/>
        <xdr:cNvSpPr txBox="1">
          <a:spLocks noChangeArrowheads="1"/>
        </xdr:cNvSpPr>
      </xdr:nvSpPr>
      <xdr:spPr>
        <a:xfrm>
          <a:off x="659130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15</xdr:row>
      <xdr:rowOff>19050</xdr:rowOff>
    </xdr:from>
    <xdr:ext cx="85725" cy="161925"/>
    <xdr:sp>
      <xdr:nvSpPr>
        <xdr:cNvPr id="14" name="Text Box 69"/>
        <xdr:cNvSpPr txBox="1">
          <a:spLocks noChangeArrowheads="1"/>
        </xdr:cNvSpPr>
      </xdr:nvSpPr>
      <xdr:spPr>
        <a:xfrm>
          <a:off x="659130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9</xdr:row>
      <xdr:rowOff>19050</xdr:rowOff>
    </xdr:from>
    <xdr:ext cx="85725" cy="161925"/>
    <xdr:sp>
      <xdr:nvSpPr>
        <xdr:cNvPr id="15" name="Text Box 69"/>
        <xdr:cNvSpPr txBox="1">
          <a:spLocks noChangeArrowheads="1"/>
        </xdr:cNvSpPr>
      </xdr:nvSpPr>
      <xdr:spPr>
        <a:xfrm>
          <a:off x="659130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10</xdr:row>
      <xdr:rowOff>19050</xdr:rowOff>
    </xdr:from>
    <xdr:ext cx="85725" cy="161925"/>
    <xdr:sp>
      <xdr:nvSpPr>
        <xdr:cNvPr id="16" name="Text Box 69"/>
        <xdr:cNvSpPr txBox="1">
          <a:spLocks noChangeArrowheads="1"/>
        </xdr:cNvSpPr>
      </xdr:nvSpPr>
      <xdr:spPr>
        <a:xfrm>
          <a:off x="659130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11</xdr:row>
      <xdr:rowOff>19050</xdr:rowOff>
    </xdr:from>
    <xdr:ext cx="85725" cy="161925"/>
    <xdr:sp>
      <xdr:nvSpPr>
        <xdr:cNvPr id="17" name="Text Box 69"/>
        <xdr:cNvSpPr txBox="1">
          <a:spLocks noChangeArrowheads="1"/>
        </xdr:cNvSpPr>
      </xdr:nvSpPr>
      <xdr:spPr>
        <a:xfrm>
          <a:off x="659130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15</xdr:row>
      <xdr:rowOff>19050</xdr:rowOff>
    </xdr:from>
    <xdr:ext cx="85725" cy="161925"/>
    <xdr:sp>
      <xdr:nvSpPr>
        <xdr:cNvPr id="18" name="Text Box 69"/>
        <xdr:cNvSpPr txBox="1">
          <a:spLocks noChangeArrowheads="1"/>
        </xdr:cNvSpPr>
      </xdr:nvSpPr>
      <xdr:spPr>
        <a:xfrm>
          <a:off x="659130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8</xdr:row>
      <xdr:rowOff>19050</xdr:rowOff>
    </xdr:from>
    <xdr:ext cx="85725" cy="161925"/>
    <xdr:sp>
      <xdr:nvSpPr>
        <xdr:cNvPr id="19" name="Text Box 69"/>
        <xdr:cNvSpPr txBox="1">
          <a:spLocks noChangeArrowheads="1"/>
        </xdr:cNvSpPr>
      </xdr:nvSpPr>
      <xdr:spPr>
        <a:xfrm>
          <a:off x="8820150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9</xdr:row>
      <xdr:rowOff>19050</xdr:rowOff>
    </xdr:from>
    <xdr:ext cx="85725" cy="161925"/>
    <xdr:sp>
      <xdr:nvSpPr>
        <xdr:cNvPr id="20" name="Text Box 69"/>
        <xdr:cNvSpPr txBox="1">
          <a:spLocks noChangeArrowheads="1"/>
        </xdr:cNvSpPr>
      </xdr:nvSpPr>
      <xdr:spPr>
        <a:xfrm>
          <a:off x="882015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10</xdr:row>
      <xdr:rowOff>19050</xdr:rowOff>
    </xdr:from>
    <xdr:ext cx="85725" cy="161925"/>
    <xdr:sp>
      <xdr:nvSpPr>
        <xdr:cNvPr id="21" name="Text Box 69"/>
        <xdr:cNvSpPr txBox="1">
          <a:spLocks noChangeArrowheads="1"/>
        </xdr:cNvSpPr>
      </xdr:nvSpPr>
      <xdr:spPr>
        <a:xfrm>
          <a:off x="882015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11</xdr:row>
      <xdr:rowOff>19050</xdr:rowOff>
    </xdr:from>
    <xdr:ext cx="85725" cy="161925"/>
    <xdr:sp>
      <xdr:nvSpPr>
        <xdr:cNvPr id="22" name="Text Box 69"/>
        <xdr:cNvSpPr txBox="1">
          <a:spLocks noChangeArrowheads="1"/>
        </xdr:cNvSpPr>
      </xdr:nvSpPr>
      <xdr:spPr>
        <a:xfrm>
          <a:off x="882015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15</xdr:row>
      <xdr:rowOff>19050</xdr:rowOff>
    </xdr:from>
    <xdr:ext cx="85725" cy="161925"/>
    <xdr:sp>
      <xdr:nvSpPr>
        <xdr:cNvPr id="23" name="Text Box 69"/>
        <xdr:cNvSpPr txBox="1">
          <a:spLocks noChangeArrowheads="1"/>
        </xdr:cNvSpPr>
      </xdr:nvSpPr>
      <xdr:spPr>
        <a:xfrm>
          <a:off x="882015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9</xdr:row>
      <xdr:rowOff>19050</xdr:rowOff>
    </xdr:from>
    <xdr:ext cx="85725" cy="161925"/>
    <xdr:sp>
      <xdr:nvSpPr>
        <xdr:cNvPr id="24" name="Text Box 69"/>
        <xdr:cNvSpPr txBox="1">
          <a:spLocks noChangeArrowheads="1"/>
        </xdr:cNvSpPr>
      </xdr:nvSpPr>
      <xdr:spPr>
        <a:xfrm>
          <a:off x="8820150" y="13906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10</xdr:row>
      <xdr:rowOff>19050</xdr:rowOff>
    </xdr:from>
    <xdr:ext cx="85725" cy="161925"/>
    <xdr:sp>
      <xdr:nvSpPr>
        <xdr:cNvPr id="25" name="Text Box 69"/>
        <xdr:cNvSpPr txBox="1">
          <a:spLocks noChangeArrowheads="1"/>
        </xdr:cNvSpPr>
      </xdr:nvSpPr>
      <xdr:spPr>
        <a:xfrm>
          <a:off x="8820150" y="1543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11</xdr:row>
      <xdr:rowOff>19050</xdr:rowOff>
    </xdr:from>
    <xdr:ext cx="85725" cy="161925"/>
    <xdr:sp>
      <xdr:nvSpPr>
        <xdr:cNvPr id="26" name="Text Box 69"/>
        <xdr:cNvSpPr txBox="1">
          <a:spLocks noChangeArrowheads="1"/>
        </xdr:cNvSpPr>
      </xdr:nvSpPr>
      <xdr:spPr>
        <a:xfrm>
          <a:off x="8820150" y="16954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15</xdr:row>
      <xdr:rowOff>19050</xdr:rowOff>
    </xdr:from>
    <xdr:ext cx="85725" cy="161925"/>
    <xdr:sp>
      <xdr:nvSpPr>
        <xdr:cNvPr id="27" name="Text Box 69"/>
        <xdr:cNvSpPr txBox="1">
          <a:spLocks noChangeArrowheads="1"/>
        </xdr:cNvSpPr>
      </xdr:nvSpPr>
      <xdr:spPr>
        <a:xfrm>
          <a:off x="8820150" y="23050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75390625" style="5" customWidth="1"/>
    <col min="2" max="2" width="7.75390625" style="5" customWidth="1"/>
    <col min="3" max="4" width="8.875" style="5" customWidth="1"/>
    <col min="5" max="5" width="9.875" style="5" customWidth="1"/>
    <col min="6" max="7" width="8.875" style="5" customWidth="1"/>
    <col min="8" max="11" width="9.75390625" style="5" customWidth="1"/>
    <col min="12" max="12" width="8.625" style="5" customWidth="1"/>
    <col min="13" max="13" width="37.125" style="5" customWidth="1"/>
    <col min="14" max="16384" width="9.125" style="5" customWidth="1"/>
  </cols>
  <sheetData>
    <row r="1" spans="1:13" ht="15.7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 t="s">
        <v>1</v>
      </c>
    </row>
    <row r="2" spans="1:13" ht="7.5" customHeight="1">
      <c r="A2" s="3"/>
      <c r="B2" s="2"/>
      <c r="D2" s="3"/>
      <c r="F2" s="2"/>
      <c r="G2" s="2"/>
      <c r="H2" s="2"/>
      <c r="I2" s="2"/>
      <c r="J2" s="2"/>
      <c r="K2" s="2"/>
      <c r="L2" s="2"/>
      <c r="M2" s="4"/>
    </row>
    <row r="3" spans="1:13" ht="15">
      <c r="A3" s="6" t="s">
        <v>2</v>
      </c>
      <c r="B3" s="7"/>
      <c r="C3" s="7"/>
      <c r="D3" s="7"/>
      <c r="E3" s="7"/>
      <c r="G3" s="7"/>
      <c r="H3" s="7"/>
      <c r="I3" s="7"/>
      <c r="J3" s="7"/>
      <c r="K3" s="7"/>
      <c r="M3" s="8" t="s">
        <v>3</v>
      </c>
    </row>
    <row r="4" spans="1:13" ht="6.7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2.75">
      <c r="A5" s="12"/>
      <c r="B5" s="13" t="s">
        <v>4</v>
      </c>
      <c r="C5" s="14" t="s">
        <v>5</v>
      </c>
      <c r="D5" s="14"/>
      <c r="E5" s="14"/>
      <c r="F5" s="15" t="s">
        <v>6</v>
      </c>
      <c r="G5" s="15"/>
      <c r="H5" s="15"/>
      <c r="I5" s="15"/>
      <c r="J5" s="15"/>
      <c r="K5" s="15"/>
      <c r="L5" s="16" t="s">
        <v>7</v>
      </c>
      <c r="M5" s="17"/>
    </row>
    <row r="6" spans="1:13" ht="12.75">
      <c r="A6" s="12"/>
      <c r="B6" s="13"/>
      <c r="C6" s="18"/>
      <c r="D6" s="18"/>
      <c r="E6" s="18"/>
      <c r="F6" s="19" t="s">
        <v>8</v>
      </c>
      <c r="G6" s="20"/>
      <c r="H6" s="21"/>
      <c r="I6" s="22" t="s">
        <v>9</v>
      </c>
      <c r="J6" s="23"/>
      <c r="K6" s="23"/>
      <c r="L6" s="24"/>
      <c r="M6" s="25"/>
    </row>
    <row r="7" spans="1:13" ht="13.5" thickBot="1">
      <c r="A7" s="26"/>
      <c r="B7" s="27"/>
      <c r="C7" s="28">
        <v>2009</v>
      </c>
      <c r="D7" s="29">
        <v>2010</v>
      </c>
      <c r="E7" s="29">
        <v>2011</v>
      </c>
      <c r="F7" s="30">
        <v>2009</v>
      </c>
      <c r="G7" s="31">
        <v>2010</v>
      </c>
      <c r="H7" s="32">
        <v>2011</v>
      </c>
      <c r="I7" s="32">
        <v>2009</v>
      </c>
      <c r="J7" s="30">
        <v>2010</v>
      </c>
      <c r="K7" s="30">
        <v>2011</v>
      </c>
      <c r="L7" s="33"/>
      <c r="M7" s="34"/>
    </row>
    <row r="8" spans="1:13" ht="12" customHeight="1">
      <c r="A8" s="35" t="s">
        <v>10</v>
      </c>
      <c r="B8" s="36"/>
      <c r="C8" s="37"/>
      <c r="D8" s="38"/>
      <c r="E8" s="39"/>
      <c r="F8" s="39"/>
      <c r="G8" s="40"/>
      <c r="H8" s="41"/>
      <c r="I8" s="41"/>
      <c r="J8" s="41"/>
      <c r="K8" s="41"/>
      <c r="L8" s="42"/>
      <c r="M8" s="43" t="s">
        <v>11</v>
      </c>
    </row>
    <row r="9" spans="1:13" ht="12" customHeight="1">
      <c r="A9" s="44" t="s">
        <v>12</v>
      </c>
      <c r="B9" s="38" t="s">
        <v>13</v>
      </c>
      <c r="C9" s="45">
        <v>1233083</v>
      </c>
      <c r="D9" s="45">
        <v>1232042</v>
      </c>
      <c r="E9" s="45">
        <v>1227668</v>
      </c>
      <c r="F9" s="46">
        <v>642041</v>
      </c>
      <c r="G9" s="47">
        <v>641681</v>
      </c>
      <c r="H9" s="48">
        <v>638638</v>
      </c>
      <c r="I9" s="49">
        <v>591042</v>
      </c>
      <c r="J9" s="46">
        <v>590361</v>
      </c>
      <c r="K9" s="50">
        <v>589030</v>
      </c>
      <c r="L9" s="51" t="s">
        <v>14</v>
      </c>
      <c r="M9" s="52" t="s">
        <v>15</v>
      </c>
    </row>
    <row r="10" spans="1:13" ht="12" customHeight="1">
      <c r="A10" s="53" t="s">
        <v>16</v>
      </c>
      <c r="B10" s="38" t="s">
        <v>13</v>
      </c>
      <c r="C10" s="45">
        <v>1233248</v>
      </c>
      <c r="D10" s="45">
        <v>1232120</v>
      </c>
      <c r="E10" s="45">
        <v>1228444</v>
      </c>
      <c r="F10" s="46">
        <v>641945</v>
      </c>
      <c r="G10" s="47">
        <v>641661</v>
      </c>
      <c r="H10" s="48">
        <v>638848</v>
      </c>
      <c r="I10" s="49">
        <v>591303</v>
      </c>
      <c r="J10" s="49">
        <v>590459</v>
      </c>
      <c r="K10" s="50">
        <v>589596</v>
      </c>
      <c r="L10" s="51" t="s">
        <v>14</v>
      </c>
      <c r="M10" s="54" t="s">
        <v>17</v>
      </c>
    </row>
    <row r="11" spans="1:13" ht="12" customHeight="1">
      <c r="A11" s="55" t="s">
        <v>18</v>
      </c>
      <c r="B11" s="38"/>
      <c r="C11" s="45">
        <v>631084</v>
      </c>
      <c r="D11" s="45">
        <v>630668</v>
      </c>
      <c r="E11" s="45">
        <v>628071</v>
      </c>
      <c r="F11" s="46">
        <v>328320</v>
      </c>
      <c r="G11" s="47">
        <v>328241</v>
      </c>
      <c r="H11" s="48">
        <v>326736</v>
      </c>
      <c r="I11" s="49">
        <v>302764</v>
      </c>
      <c r="J11" s="49">
        <v>302427</v>
      </c>
      <c r="K11" s="50">
        <v>301335</v>
      </c>
      <c r="L11" s="51"/>
      <c r="M11" s="56" t="s">
        <v>19</v>
      </c>
    </row>
    <row r="12" spans="1:13" ht="12" customHeight="1">
      <c r="A12" s="53" t="s">
        <v>20</v>
      </c>
      <c r="B12" s="38" t="s">
        <v>21</v>
      </c>
      <c r="C12" s="57">
        <v>58.5784574112205</v>
      </c>
      <c r="D12" s="57">
        <v>58.39208403609617</v>
      </c>
      <c r="E12" s="58">
        <v>58.15261129230378</v>
      </c>
      <c r="F12" s="59">
        <v>57.13124239729238</v>
      </c>
      <c r="G12" s="60">
        <v>56.91535202070811</v>
      </c>
      <c r="H12" s="61">
        <v>56.587143264259254</v>
      </c>
      <c r="I12" s="62">
        <v>60.150547676814845</v>
      </c>
      <c r="J12" s="59">
        <v>59.99718816114208</v>
      </c>
      <c r="K12" s="63">
        <v>59.849922754358865</v>
      </c>
      <c r="L12" s="51" t="s">
        <v>21</v>
      </c>
      <c r="M12" s="52" t="s">
        <v>22</v>
      </c>
    </row>
    <row r="13" spans="1:13" ht="12" customHeight="1">
      <c r="A13" s="64" t="s">
        <v>23</v>
      </c>
      <c r="B13" s="38" t="s">
        <v>24</v>
      </c>
      <c r="C13" s="57">
        <v>10.71155193440411</v>
      </c>
      <c r="D13" s="57">
        <v>10.573645424146997</v>
      </c>
      <c r="E13" s="58">
        <v>9.671584541094262</v>
      </c>
      <c r="F13" s="59">
        <v>11.113101589700053</v>
      </c>
      <c r="G13" s="60">
        <v>10.787627734894281</v>
      </c>
      <c r="H13" s="62">
        <v>9.87871919455019</v>
      </c>
      <c r="I13" s="62">
        <v>10.27561165764422</v>
      </c>
      <c r="J13" s="59">
        <v>10.341107511275126</v>
      </c>
      <c r="K13" s="59">
        <v>9.447146859883716</v>
      </c>
      <c r="L13" s="51" t="s">
        <v>24</v>
      </c>
      <c r="M13" s="54" t="s">
        <v>25</v>
      </c>
    </row>
    <row r="14" spans="1:13" ht="12" customHeight="1">
      <c r="A14" s="64" t="s">
        <v>26</v>
      </c>
      <c r="B14" s="38" t="s">
        <v>24</v>
      </c>
      <c r="C14" s="57">
        <v>10.390448636446198</v>
      </c>
      <c r="D14" s="57">
        <v>10.395902996461384</v>
      </c>
      <c r="E14" s="58">
        <v>10.362702736144259</v>
      </c>
      <c r="F14" s="59">
        <v>10.444820039099923</v>
      </c>
      <c r="G14" s="60">
        <v>10.516456508966572</v>
      </c>
      <c r="H14" s="62">
        <v>10.266917952314165</v>
      </c>
      <c r="I14" s="62">
        <v>10.331420608385212</v>
      </c>
      <c r="J14" s="59">
        <v>10.264895615106214</v>
      </c>
      <c r="K14" s="59">
        <v>10.466488917835264</v>
      </c>
      <c r="L14" s="51" t="s">
        <v>24</v>
      </c>
      <c r="M14" s="54" t="s">
        <v>27</v>
      </c>
    </row>
    <row r="15" spans="1:13" ht="12" customHeight="1">
      <c r="A15" s="64" t="s">
        <v>28</v>
      </c>
      <c r="B15" s="38" t="s">
        <v>24</v>
      </c>
      <c r="C15" s="57">
        <v>-0.6989672798982849</v>
      </c>
      <c r="D15" s="57">
        <v>-1.0226276661364153</v>
      </c>
      <c r="E15" s="58">
        <v>-0.4884227526855111</v>
      </c>
      <c r="F15" s="59">
        <v>-0.8178270724127457</v>
      </c>
      <c r="G15" s="60">
        <v>-0.8322151416402119</v>
      </c>
      <c r="H15" s="62">
        <v>-0.22540573031456623</v>
      </c>
      <c r="I15" s="62">
        <v>-0.5699277696882986</v>
      </c>
      <c r="J15" s="59">
        <v>-1.2295519248584577</v>
      </c>
      <c r="K15" s="59">
        <v>-0.773410945800175</v>
      </c>
      <c r="L15" s="51" t="s">
        <v>24</v>
      </c>
      <c r="M15" s="54" t="s">
        <v>29</v>
      </c>
    </row>
    <row r="16" spans="1:13" ht="12" customHeight="1">
      <c r="A16" s="64" t="s">
        <v>30</v>
      </c>
      <c r="B16" s="38" t="s">
        <v>21</v>
      </c>
      <c r="C16" s="57">
        <v>111.41403126135951</v>
      </c>
      <c r="D16" s="57">
        <v>112.85563690946799</v>
      </c>
      <c r="E16" s="58">
        <v>115.21639575971732</v>
      </c>
      <c r="F16" s="59">
        <v>109.40310981108009</v>
      </c>
      <c r="G16" s="60">
        <v>110.3317174138025</v>
      </c>
      <c r="H16" s="61">
        <v>112.85010540807986</v>
      </c>
      <c r="I16" s="62">
        <v>113.63399089529591</v>
      </c>
      <c r="J16" s="59">
        <v>115.65539993474398</v>
      </c>
      <c r="K16" s="63">
        <v>117.83845631264676</v>
      </c>
      <c r="L16" s="51" t="s">
        <v>21</v>
      </c>
      <c r="M16" s="54" t="s">
        <v>31</v>
      </c>
    </row>
    <row r="17" spans="1:13" ht="12" customHeight="1">
      <c r="A17" s="65" t="s">
        <v>32</v>
      </c>
      <c r="B17" s="38"/>
      <c r="C17" s="58"/>
      <c r="D17" s="58"/>
      <c r="E17" s="58"/>
      <c r="F17" s="59"/>
      <c r="G17" s="60"/>
      <c r="H17" s="62"/>
      <c r="I17" s="62"/>
      <c r="J17" s="62"/>
      <c r="K17" s="62"/>
      <c r="L17" s="51"/>
      <c r="M17" s="66" t="s">
        <v>33</v>
      </c>
    </row>
    <row r="18" spans="1:13" ht="12" customHeight="1">
      <c r="A18" s="64" t="s">
        <v>34</v>
      </c>
      <c r="B18" s="38" t="s">
        <v>21</v>
      </c>
      <c r="C18" s="57">
        <v>9.464804139634724</v>
      </c>
      <c r="D18" s="57">
        <v>9.331559788574797</v>
      </c>
      <c r="E18" s="57">
        <v>9.403624227814555</v>
      </c>
      <c r="F18" s="67">
        <v>4.6199513218882045</v>
      </c>
      <c r="G18" s="68">
        <v>4.638052904727854</v>
      </c>
      <c r="H18" s="69">
        <v>4.654979863954787</v>
      </c>
      <c r="I18" s="69">
        <v>4.8448528177465215</v>
      </c>
      <c r="J18" s="69">
        <v>4.693506883846943</v>
      </c>
      <c r="K18" s="69">
        <v>4.748644363859769</v>
      </c>
      <c r="L18" s="51" t="s">
        <v>21</v>
      </c>
      <c r="M18" s="54" t="s">
        <v>35</v>
      </c>
    </row>
    <row r="19" spans="1:13" ht="12" customHeight="1">
      <c r="A19" s="64" t="s">
        <v>36</v>
      </c>
      <c r="B19" s="38" t="s">
        <v>37</v>
      </c>
      <c r="C19" s="45">
        <v>288490</v>
      </c>
      <c r="D19" s="45">
        <v>287762</v>
      </c>
      <c r="E19" s="45">
        <v>294053</v>
      </c>
      <c r="F19" s="46">
        <v>270526</v>
      </c>
      <c r="G19" s="47">
        <v>274639</v>
      </c>
      <c r="H19" s="49">
        <v>279902</v>
      </c>
      <c r="I19" s="49">
        <v>307993</v>
      </c>
      <c r="J19" s="49">
        <v>302023</v>
      </c>
      <c r="K19" s="49">
        <v>309386</v>
      </c>
      <c r="L19" s="51" t="s">
        <v>38</v>
      </c>
      <c r="M19" s="54" t="s">
        <v>39</v>
      </c>
    </row>
    <row r="20" spans="1:13" ht="12" customHeight="1">
      <c r="A20" s="55" t="s">
        <v>40</v>
      </c>
      <c r="B20" s="38" t="s">
        <v>21</v>
      </c>
      <c r="C20" s="57">
        <v>80.51902380208101</v>
      </c>
      <c r="D20" s="57">
        <v>79.65333215230798</v>
      </c>
      <c r="E20" s="57">
        <v>80.35091170917119</v>
      </c>
      <c r="F20" s="67">
        <v>75.50518019023802</v>
      </c>
      <c r="G20" s="68">
        <v>76.02084878815727</v>
      </c>
      <c r="H20" s="69">
        <v>76.48410622989881</v>
      </c>
      <c r="I20" s="69">
        <v>85.96241012816506</v>
      </c>
      <c r="J20" s="69">
        <v>83.60081712191503</v>
      </c>
      <c r="K20" s="69">
        <v>84.5407024245753</v>
      </c>
      <c r="L20" s="51" t="s">
        <v>21</v>
      </c>
      <c r="M20" s="56" t="s">
        <v>41</v>
      </c>
    </row>
    <row r="21" spans="1:13" ht="12" customHeight="1">
      <c r="A21" s="64" t="s">
        <v>42</v>
      </c>
      <c r="B21" s="38" t="s">
        <v>37</v>
      </c>
      <c r="C21" s="45">
        <v>177032</v>
      </c>
      <c r="D21" s="45">
        <v>175020</v>
      </c>
      <c r="E21" s="45">
        <v>176015</v>
      </c>
      <c r="F21" s="46">
        <v>175568</v>
      </c>
      <c r="G21" s="47">
        <v>172540</v>
      </c>
      <c r="H21" s="49">
        <v>173350</v>
      </c>
      <c r="I21" s="49">
        <v>178621</v>
      </c>
      <c r="J21" s="49">
        <v>177716</v>
      </c>
      <c r="K21" s="49">
        <v>178902</v>
      </c>
      <c r="L21" s="51" t="s">
        <v>38</v>
      </c>
      <c r="M21" s="54" t="s">
        <v>43</v>
      </c>
    </row>
    <row r="22" spans="1:13" ht="12" customHeight="1">
      <c r="A22" s="65" t="s">
        <v>44</v>
      </c>
      <c r="B22" s="38"/>
      <c r="C22" s="58"/>
      <c r="D22" s="58"/>
      <c r="E22" s="58"/>
      <c r="F22" s="59"/>
      <c r="G22" s="60"/>
      <c r="H22" s="62"/>
      <c r="I22" s="62"/>
      <c r="J22" s="62"/>
      <c r="K22" s="62"/>
      <c r="L22" s="51"/>
      <c r="M22" s="66" t="s">
        <v>45</v>
      </c>
    </row>
    <row r="23" spans="1:13" ht="12" customHeight="1">
      <c r="A23" s="53" t="s">
        <v>46</v>
      </c>
      <c r="B23" s="38" t="s">
        <v>47</v>
      </c>
      <c r="C23" s="70">
        <v>562.1908221996249</v>
      </c>
      <c r="D23" s="57">
        <v>542.4839253904993</v>
      </c>
      <c r="E23" s="57">
        <v>552.3205235589242</v>
      </c>
      <c r="F23" s="68">
        <v>292.4405786968747</v>
      </c>
      <c r="G23" s="60">
        <v>278.46078251470004</v>
      </c>
      <c r="H23" s="62">
        <v>283.89022215767517</v>
      </c>
      <c r="I23" s="69">
        <v>269.7502435027502</v>
      </c>
      <c r="J23" s="67">
        <v>264.0231428757993</v>
      </c>
      <c r="K23" s="67">
        <v>268.43030140124904</v>
      </c>
      <c r="L23" s="71" t="s">
        <v>48</v>
      </c>
      <c r="M23" s="54" t="s">
        <v>49</v>
      </c>
    </row>
    <row r="24" spans="1:13" ht="12" customHeight="1">
      <c r="A24" s="53" t="s">
        <v>50</v>
      </c>
      <c r="B24" s="38" t="s">
        <v>21</v>
      </c>
      <c r="C24" s="57">
        <v>7.465724325451026</v>
      </c>
      <c r="D24" s="57">
        <v>8.783305606125163</v>
      </c>
      <c r="E24" s="57">
        <v>7.617598457921952</v>
      </c>
      <c r="F24" s="67">
        <v>7.636917462761272</v>
      </c>
      <c r="G24" s="68">
        <v>9.051347515821458</v>
      </c>
      <c r="H24" s="69">
        <v>7.5918770331321905</v>
      </c>
      <c r="I24" s="69">
        <v>7.279412725562717</v>
      </c>
      <c r="J24" s="69">
        <v>8.498889069087715</v>
      </c>
      <c r="K24" s="69">
        <v>7.644785702183148</v>
      </c>
      <c r="L24" s="51" t="s">
        <v>21</v>
      </c>
      <c r="M24" s="54" t="s">
        <v>51</v>
      </c>
    </row>
    <row r="25" spans="1:13" ht="12" customHeight="1">
      <c r="A25" s="53" t="s">
        <v>52</v>
      </c>
      <c r="B25" s="38" t="s">
        <v>13</v>
      </c>
      <c r="C25" s="72">
        <f>+F25+I25</f>
        <v>74928</v>
      </c>
      <c r="D25" s="72">
        <f>+G25+J25</f>
        <v>75503</v>
      </c>
      <c r="E25" s="72">
        <f>+H25+K25</f>
        <v>67537</v>
      </c>
      <c r="F25" s="46">
        <v>41092</v>
      </c>
      <c r="G25" s="47">
        <v>42117</v>
      </c>
      <c r="H25" s="49">
        <v>38119</v>
      </c>
      <c r="I25" s="49">
        <v>33836</v>
      </c>
      <c r="J25" s="49">
        <v>33386</v>
      </c>
      <c r="K25" s="49">
        <v>29418</v>
      </c>
      <c r="L25" s="51" t="s">
        <v>14</v>
      </c>
      <c r="M25" s="54" t="s">
        <v>53</v>
      </c>
    </row>
    <row r="26" spans="1:13" ht="12" customHeight="1">
      <c r="A26" s="53" t="s">
        <v>54</v>
      </c>
      <c r="B26" s="38" t="s">
        <v>21</v>
      </c>
      <c r="C26" s="73">
        <v>11.535944775302779</v>
      </c>
      <c r="D26" s="73">
        <v>11.642654591297223</v>
      </c>
      <c r="E26" s="73">
        <v>10.392717939725328</v>
      </c>
      <c r="F26" s="74">
        <v>12.190932183256885</v>
      </c>
      <c r="G26" s="75">
        <v>12.484598078821056</v>
      </c>
      <c r="H26" s="76">
        <v>11.372829373516423</v>
      </c>
      <c r="I26" s="76">
        <v>10.832900161172736</v>
      </c>
      <c r="J26" s="76">
        <v>10.737768641867943</v>
      </c>
      <c r="K26" s="76">
        <v>9.35155535976119</v>
      </c>
      <c r="L26" s="51" t="s">
        <v>21</v>
      </c>
      <c r="M26" s="77" t="s">
        <v>55</v>
      </c>
    </row>
    <row r="27" spans="1:13" ht="12" customHeight="1">
      <c r="A27" s="53" t="s">
        <v>56</v>
      </c>
      <c r="B27" s="38"/>
      <c r="C27" s="72">
        <f>+F27+I27</f>
        <v>2073</v>
      </c>
      <c r="D27" s="72">
        <f>+G27+J27</f>
        <v>2455</v>
      </c>
      <c r="E27" s="72">
        <f>+H27+K27</f>
        <v>2655</v>
      </c>
      <c r="F27" s="46">
        <v>821</v>
      </c>
      <c r="G27" s="47">
        <v>1210</v>
      </c>
      <c r="H27" s="49">
        <v>1065</v>
      </c>
      <c r="I27" s="49">
        <v>1252</v>
      </c>
      <c r="J27" s="49">
        <v>1245</v>
      </c>
      <c r="K27" s="49">
        <v>1590</v>
      </c>
      <c r="L27" s="51"/>
      <c r="M27" s="54" t="s">
        <v>57</v>
      </c>
    </row>
    <row r="28" spans="1:13" ht="12" customHeight="1">
      <c r="A28" s="65" t="s">
        <v>58</v>
      </c>
      <c r="B28" s="38"/>
      <c r="C28" s="72"/>
      <c r="D28" s="72"/>
      <c r="E28" s="72"/>
      <c r="F28" s="46"/>
      <c r="G28" s="47"/>
      <c r="H28" s="49"/>
      <c r="I28" s="49"/>
      <c r="J28" s="49"/>
      <c r="K28" s="49"/>
      <c r="L28" s="51"/>
      <c r="M28" s="66" t="s">
        <v>59</v>
      </c>
    </row>
    <row r="29" spans="1:13" ht="12" customHeight="1">
      <c r="A29" s="53" t="s">
        <v>60</v>
      </c>
      <c r="B29" s="38" t="s">
        <v>61</v>
      </c>
      <c r="C29" s="45">
        <v>399222.52099999995</v>
      </c>
      <c r="D29" s="45">
        <v>399568.25529999996</v>
      </c>
      <c r="E29" s="45">
        <v>396239.78</v>
      </c>
      <c r="F29" s="49">
        <v>247202.94939999998</v>
      </c>
      <c r="G29" s="47">
        <v>244171.81939999998</v>
      </c>
      <c r="H29" s="49">
        <v>242188.41</v>
      </c>
      <c r="I29" s="49">
        <v>152019.5716</v>
      </c>
      <c r="J29" s="49">
        <v>155396.43589999998</v>
      </c>
      <c r="K29" s="49">
        <v>154051.37</v>
      </c>
      <c r="L29" s="51" t="s">
        <v>61</v>
      </c>
      <c r="M29" s="54" t="s">
        <v>62</v>
      </c>
    </row>
    <row r="30" spans="1:13" ht="12" customHeight="1">
      <c r="A30" s="78" t="s">
        <v>63</v>
      </c>
      <c r="B30" s="38" t="s">
        <v>61</v>
      </c>
      <c r="C30" s="45">
        <v>278217.82</v>
      </c>
      <c r="D30" s="45">
        <v>275842.6</v>
      </c>
      <c r="E30" s="45">
        <v>273504.77999999997</v>
      </c>
      <c r="F30" s="49">
        <v>181884.84</v>
      </c>
      <c r="G30" s="47">
        <v>177223.4</v>
      </c>
      <c r="H30" s="49">
        <v>176051.52</v>
      </c>
      <c r="I30" s="49">
        <v>96332.98</v>
      </c>
      <c r="J30" s="49">
        <v>98619.2</v>
      </c>
      <c r="K30" s="49">
        <v>97453.26</v>
      </c>
      <c r="L30" s="51" t="s">
        <v>61</v>
      </c>
      <c r="M30" s="56" t="s">
        <v>64</v>
      </c>
    </row>
    <row r="31" spans="1:13" ht="12.75" customHeight="1">
      <c r="A31" s="64" t="s">
        <v>65</v>
      </c>
      <c r="B31" s="38"/>
      <c r="C31" s="45"/>
      <c r="D31" s="45"/>
      <c r="E31" s="72"/>
      <c r="F31" s="49"/>
      <c r="G31" s="47"/>
      <c r="H31" s="49"/>
      <c r="I31" s="49"/>
      <c r="J31" s="49"/>
      <c r="K31" s="49"/>
      <c r="L31" s="51"/>
      <c r="M31" s="54" t="s">
        <v>66</v>
      </c>
    </row>
    <row r="32" spans="1:13" ht="12" customHeight="1">
      <c r="A32" s="55" t="s">
        <v>67</v>
      </c>
      <c r="B32" s="38" t="s">
        <v>68</v>
      </c>
      <c r="C32" s="79">
        <f aca="true" t="shared" si="0" ref="C32:E34">+F32+I32</f>
        <v>148.40300000000002</v>
      </c>
      <c r="D32" s="79">
        <f t="shared" si="0"/>
        <v>148.732</v>
      </c>
      <c r="E32" s="80">
        <f t="shared" si="0"/>
        <v>149.683</v>
      </c>
      <c r="F32" s="69">
        <v>89.441</v>
      </c>
      <c r="G32" s="68">
        <v>89.579</v>
      </c>
      <c r="H32" s="69">
        <v>90.548</v>
      </c>
      <c r="I32" s="69">
        <v>58.962</v>
      </c>
      <c r="J32" s="69">
        <v>59.153</v>
      </c>
      <c r="K32" s="69">
        <v>59.135</v>
      </c>
      <c r="L32" s="51" t="s">
        <v>69</v>
      </c>
      <c r="M32" s="56" t="s">
        <v>70</v>
      </c>
    </row>
    <row r="33" spans="1:13" ht="12" customHeight="1">
      <c r="A33" s="55" t="s">
        <v>71</v>
      </c>
      <c r="B33" s="38" t="s">
        <v>68</v>
      </c>
      <c r="C33" s="79">
        <f t="shared" si="0"/>
        <v>200.622</v>
      </c>
      <c r="D33" s="79">
        <f t="shared" si="0"/>
        <v>178.839</v>
      </c>
      <c r="E33" s="80">
        <f t="shared" si="0"/>
        <v>149.591</v>
      </c>
      <c r="F33" s="69">
        <v>125.277</v>
      </c>
      <c r="G33" s="68">
        <v>111.408</v>
      </c>
      <c r="H33" s="69">
        <v>90.108</v>
      </c>
      <c r="I33" s="69">
        <v>75.345</v>
      </c>
      <c r="J33" s="69">
        <v>67.431</v>
      </c>
      <c r="K33" s="69">
        <v>59.483</v>
      </c>
      <c r="L33" s="51" t="s">
        <v>69</v>
      </c>
      <c r="M33" s="56" t="s">
        <v>72</v>
      </c>
    </row>
    <row r="34" spans="1:13" ht="12" customHeight="1">
      <c r="A34" s="55" t="s">
        <v>73</v>
      </c>
      <c r="B34" s="38" t="s">
        <v>68</v>
      </c>
      <c r="C34" s="79">
        <f t="shared" si="0"/>
        <v>1051.6570000000002</v>
      </c>
      <c r="D34" s="79">
        <f t="shared" si="0"/>
        <v>731.7570000000001</v>
      </c>
      <c r="E34" s="80">
        <f t="shared" si="0"/>
        <v>901.3399999999999</v>
      </c>
      <c r="F34" s="69">
        <v>424.019</v>
      </c>
      <c r="G34" s="68">
        <v>380.585</v>
      </c>
      <c r="H34" s="69">
        <v>387.262</v>
      </c>
      <c r="I34" s="69">
        <v>627.638</v>
      </c>
      <c r="J34" s="69">
        <v>351.172</v>
      </c>
      <c r="K34" s="69">
        <v>514.078</v>
      </c>
      <c r="L34" s="51" t="s">
        <v>69</v>
      </c>
      <c r="M34" s="56" t="s">
        <v>74</v>
      </c>
    </row>
    <row r="35" spans="1:13" ht="12" customHeight="1">
      <c r="A35" s="65" t="s">
        <v>75</v>
      </c>
      <c r="B35" s="38"/>
      <c r="C35" s="72"/>
      <c r="D35" s="72"/>
      <c r="E35" s="72"/>
      <c r="F35" s="46"/>
      <c r="G35" s="47"/>
      <c r="H35" s="49"/>
      <c r="I35" s="49"/>
      <c r="J35" s="49"/>
      <c r="K35" s="49"/>
      <c r="L35" s="51"/>
      <c r="M35" s="66" t="s">
        <v>76</v>
      </c>
    </row>
    <row r="36" spans="1:13" ht="24" customHeight="1">
      <c r="A36" s="64" t="s">
        <v>77</v>
      </c>
      <c r="B36" s="81" t="s">
        <v>78</v>
      </c>
      <c r="C36" s="72">
        <f>+F36+I36</f>
        <v>213826.643</v>
      </c>
      <c r="D36" s="72">
        <f>+G36+J36</f>
        <v>218704.053</v>
      </c>
      <c r="E36" s="72">
        <f>+H36+K36</f>
        <v>240992.60700000002</v>
      </c>
      <c r="F36" s="46">
        <v>87424.755</v>
      </c>
      <c r="G36" s="47">
        <v>85883.527</v>
      </c>
      <c r="H36" s="49">
        <v>97851.434</v>
      </c>
      <c r="I36" s="49">
        <v>126401.888</v>
      </c>
      <c r="J36" s="46">
        <v>132820.526</v>
      </c>
      <c r="K36" s="46">
        <v>143141.173</v>
      </c>
      <c r="L36" s="82" t="s">
        <v>79</v>
      </c>
      <c r="M36" s="54" t="s">
        <v>80</v>
      </c>
    </row>
    <row r="37" spans="1:13" ht="12" customHeight="1">
      <c r="A37" s="65" t="s">
        <v>81</v>
      </c>
      <c r="B37" s="38"/>
      <c r="C37" s="83"/>
      <c r="D37" s="83"/>
      <c r="E37" s="83"/>
      <c r="F37" s="46"/>
      <c r="G37" s="47"/>
      <c r="H37" s="49"/>
      <c r="I37" s="62"/>
      <c r="J37" s="62"/>
      <c r="K37" s="62"/>
      <c r="L37" s="51"/>
      <c r="M37" s="66" t="s">
        <v>82</v>
      </c>
    </row>
    <row r="38" spans="1:13" ht="12" customHeight="1">
      <c r="A38" s="64" t="s">
        <v>83</v>
      </c>
      <c r="B38" s="38"/>
      <c r="C38" s="72">
        <f aca="true" t="shared" si="1" ref="C38:E39">+F38+I38</f>
        <v>3140</v>
      </c>
      <c r="D38" s="72">
        <f t="shared" si="1"/>
        <v>2391</v>
      </c>
      <c r="E38" s="72">
        <f t="shared" si="1"/>
        <v>2392</v>
      </c>
      <c r="F38" s="46">
        <v>1840</v>
      </c>
      <c r="G38" s="47">
        <v>1163</v>
      </c>
      <c r="H38" s="49">
        <v>1264</v>
      </c>
      <c r="I38" s="49">
        <v>1300</v>
      </c>
      <c r="J38" s="49">
        <v>1228</v>
      </c>
      <c r="K38" s="49">
        <v>1128</v>
      </c>
      <c r="L38" s="51"/>
      <c r="M38" s="54" t="s">
        <v>84</v>
      </c>
    </row>
    <row r="39" spans="1:13" ht="12" customHeight="1">
      <c r="A39" s="64" t="s">
        <v>85</v>
      </c>
      <c r="B39" s="38"/>
      <c r="C39" s="72">
        <f t="shared" si="1"/>
        <v>3920</v>
      </c>
      <c r="D39" s="72">
        <f t="shared" si="1"/>
        <v>3051</v>
      </c>
      <c r="E39" s="72">
        <f t="shared" si="1"/>
        <v>2395</v>
      </c>
      <c r="F39" s="46">
        <v>2026</v>
      </c>
      <c r="G39" s="47">
        <v>1648</v>
      </c>
      <c r="H39" s="49">
        <v>1305</v>
      </c>
      <c r="I39" s="49">
        <v>1894</v>
      </c>
      <c r="J39" s="49">
        <v>1403</v>
      </c>
      <c r="K39" s="49">
        <v>1090</v>
      </c>
      <c r="L39" s="51"/>
      <c r="M39" s="54" t="s">
        <v>86</v>
      </c>
    </row>
    <row r="40" spans="1:13" ht="12" customHeight="1">
      <c r="A40" s="64" t="s">
        <v>87</v>
      </c>
      <c r="B40" s="38" t="s">
        <v>88</v>
      </c>
      <c r="C40" s="80">
        <v>72.11913265306123</v>
      </c>
      <c r="D40" s="80">
        <v>79.11635529334644</v>
      </c>
      <c r="E40" s="80">
        <v>81.50187891440501</v>
      </c>
      <c r="F40" s="67">
        <v>67.071076011846</v>
      </c>
      <c r="G40" s="68">
        <v>73.8501213592233</v>
      </c>
      <c r="H40" s="69">
        <v>76.79003831417624</v>
      </c>
      <c r="I40" s="69">
        <v>77.51900739176347</v>
      </c>
      <c r="J40" s="69">
        <v>85.30220955096222</v>
      </c>
      <c r="K40" s="69">
        <v>87.14311926605505</v>
      </c>
      <c r="L40" s="51" t="s">
        <v>89</v>
      </c>
      <c r="M40" s="77" t="s">
        <v>90</v>
      </c>
    </row>
    <row r="41" spans="1:13" ht="12" customHeight="1">
      <c r="A41" s="84" t="s">
        <v>91</v>
      </c>
      <c r="B41" s="85"/>
      <c r="C41" s="86"/>
      <c r="D41" s="86"/>
      <c r="E41" s="86"/>
      <c r="F41" s="87"/>
      <c r="G41" s="88"/>
      <c r="H41" s="89"/>
      <c r="I41" s="89"/>
      <c r="J41" s="89"/>
      <c r="K41" s="89"/>
      <c r="L41" s="90"/>
      <c r="M41" s="91" t="s">
        <v>92</v>
      </c>
    </row>
    <row r="42" spans="1:13" ht="12" customHeight="1">
      <c r="A42" s="64" t="s">
        <v>93</v>
      </c>
      <c r="B42" s="85"/>
      <c r="C42" s="72">
        <v>676</v>
      </c>
      <c r="D42" s="72">
        <v>673</v>
      </c>
      <c r="E42" s="72">
        <v>746</v>
      </c>
      <c r="F42" s="46">
        <v>338</v>
      </c>
      <c r="G42" s="47">
        <v>325</v>
      </c>
      <c r="H42" s="49">
        <v>395</v>
      </c>
      <c r="I42" s="49">
        <v>338</v>
      </c>
      <c r="J42" s="49">
        <v>348</v>
      </c>
      <c r="K42" s="49">
        <v>351</v>
      </c>
      <c r="L42" s="90"/>
      <c r="M42" s="92" t="s">
        <v>94</v>
      </c>
    </row>
    <row r="43" spans="1:13" ht="12" customHeight="1">
      <c r="A43" s="55" t="s">
        <v>95</v>
      </c>
      <c r="B43" s="85"/>
      <c r="C43" s="72">
        <v>39253</v>
      </c>
      <c r="D43" s="72">
        <v>40036</v>
      </c>
      <c r="E43" s="72">
        <v>42167</v>
      </c>
      <c r="F43" s="46">
        <v>19127</v>
      </c>
      <c r="G43" s="47">
        <v>19152</v>
      </c>
      <c r="H43" s="49">
        <v>20341</v>
      </c>
      <c r="I43" s="49">
        <v>20126</v>
      </c>
      <c r="J43" s="49">
        <v>20884</v>
      </c>
      <c r="K43" s="49">
        <v>21826</v>
      </c>
      <c r="L43" s="90"/>
      <c r="M43" s="93" t="s">
        <v>96</v>
      </c>
    </row>
    <row r="44" spans="1:13" ht="12" customHeight="1">
      <c r="A44" s="55" t="s">
        <v>97</v>
      </c>
      <c r="B44" s="85"/>
      <c r="C44" s="72">
        <v>2998109</v>
      </c>
      <c r="D44" s="72">
        <v>2984193</v>
      </c>
      <c r="E44" s="72">
        <v>3013799</v>
      </c>
      <c r="F44" s="46">
        <v>1443050</v>
      </c>
      <c r="G44" s="47">
        <v>1416140</v>
      </c>
      <c r="H44" s="49">
        <v>1482246</v>
      </c>
      <c r="I44" s="49">
        <v>1555059</v>
      </c>
      <c r="J44" s="49">
        <v>1568053</v>
      </c>
      <c r="K44" s="49">
        <v>1531553</v>
      </c>
      <c r="L44" s="90"/>
      <c r="M44" s="56" t="s">
        <v>98</v>
      </c>
    </row>
    <row r="45" spans="1:13" ht="12" customHeight="1">
      <c r="A45" s="65" t="s">
        <v>99</v>
      </c>
      <c r="B45" s="38"/>
      <c r="C45" s="72"/>
      <c r="D45" s="72"/>
      <c r="E45" s="72"/>
      <c r="F45" s="46"/>
      <c r="G45" s="47"/>
      <c r="H45" s="49"/>
      <c r="I45" s="49"/>
      <c r="J45" s="49"/>
      <c r="K45" s="49"/>
      <c r="L45" s="51"/>
      <c r="M45" s="66" t="s">
        <v>100</v>
      </c>
    </row>
    <row r="46" spans="1:13" ht="12" customHeight="1">
      <c r="A46" s="64" t="s">
        <v>101</v>
      </c>
      <c r="B46" s="85" t="s">
        <v>102</v>
      </c>
      <c r="C46" s="72">
        <f aca="true" t="shared" si="2" ref="C46:E48">+F46+I46</f>
        <v>782.0799999999999</v>
      </c>
      <c r="D46" s="72">
        <f t="shared" si="2"/>
        <v>792.8</v>
      </c>
      <c r="E46" s="72">
        <f t="shared" si="2"/>
        <v>791.9830000000001</v>
      </c>
      <c r="F46" s="46">
        <v>440.58</v>
      </c>
      <c r="G46" s="47">
        <v>434.6</v>
      </c>
      <c r="H46" s="49">
        <v>433.382</v>
      </c>
      <c r="I46" s="49">
        <v>341.5</v>
      </c>
      <c r="J46" s="49">
        <v>358.2</v>
      </c>
      <c r="K46" s="49">
        <v>358.60100000000006</v>
      </c>
      <c r="L46" s="90" t="s">
        <v>102</v>
      </c>
      <c r="M46" s="94" t="s">
        <v>103</v>
      </c>
    </row>
    <row r="47" spans="1:13" ht="12" customHeight="1">
      <c r="A47" s="64" t="s">
        <v>104</v>
      </c>
      <c r="B47" s="85" t="s">
        <v>102</v>
      </c>
      <c r="C47" s="72">
        <f t="shared" si="2"/>
        <v>1497.4</v>
      </c>
      <c r="D47" s="72">
        <f t="shared" si="2"/>
        <v>1496.4</v>
      </c>
      <c r="E47" s="72">
        <f t="shared" si="2"/>
        <v>1496.297</v>
      </c>
      <c r="F47" s="46">
        <v>923.4</v>
      </c>
      <c r="G47" s="47">
        <v>923.8</v>
      </c>
      <c r="H47" s="49">
        <v>923.695</v>
      </c>
      <c r="I47" s="49">
        <v>574</v>
      </c>
      <c r="J47" s="49">
        <v>572.6</v>
      </c>
      <c r="K47" s="49">
        <v>572.602</v>
      </c>
      <c r="L47" s="90" t="s">
        <v>102</v>
      </c>
      <c r="M47" s="94" t="s">
        <v>105</v>
      </c>
    </row>
    <row r="48" spans="1:13" ht="12" customHeight="1">
      <c r="A48" s="64" t="s">
        <v>106</v>
      </c>
      <c r="B48" s="85" t="s">
        <v>102</v>
      </c>
      <c r="C48" s="72">
        <f t="shared" si="2"/>
        <v>3383.7799999999997</v>
      </c>
      <c r="D48" s="72">
        <f t="shared" si="2"/>
        <v>3371</v>
      </c>
      <c r="E48" s="72">
        <f t="shared" si="2"/>
        <v>3371.4449999999997</v>
      </c>
      <c r="F48" s="46">
        <v>2184.5</v>
      </c>
      <c r="G48" s="47">
        <v>2174.3</v>
      </c>
      <c r="H48" s="49">
        <v>2174.459</v>
      </c>
      <c r="I48" s="49">
        <v>1199.28</v>
      </c>
      <c r="J48" s="49">
        <v>1196.7</v>
      </c>
      <c r="K48" s="49">
        <v>1196.986</v>
      </c>
      <c r="L48" s="90" t="s">
        <v>102</v>
      </c>
      <c r="M48" s="94" t="s">
        <v>107</v>
      </c>
    </row>
    <row r="49" spans="1:13" ht="12" customHeight="1">
      <c r="A49" s="65" t="s">
        <v>108</v>
      </c>
      <c r="B49" s="85"/>
      <c r="C49" s="95"/>
      <c r="D49" s="95"/>
      <c r="E49" s="95"/>
      <c r="F49" s="96"/>
      <c r="G49" s="97"/>
      <c r="H49" s="98"/>
      <c r="I49" s="98"/>
      <c r="J49" s="98"/>
      <c r="K49" s="98"/>
      <c r="L49" s="90"/>
      <c r="M49" s="66" t="s">
        <v>109</v>
      </c>
    </row>
    <row r="50" spans="1:13" ht="22.5" customHeight="1">
      <c r="A50" s="64" t="s">
        <v>110</v>
      </c>
      <c r="B50" s="99" t="s">
        <v>111</v>
      </c>
      <c r="C50" s="80">
        <v>28.535541918575987</v>
      </c>
      <c r="D50" s="80">
        <v>29.009025094958286</v>
      </c>
      <c r="E50" s="80">
        <v>29.78385665117824</v>
      </c>
      <c r="F50" s="67">
        <v>30.55993893557859</v>
      </c>
      <c r="G50" s="68">
        <v>31.243288901772118</v>
      </c>
      <c r="H50" s="69">
        <v>32.21830544980966</v>
      </c>
      <c r="I50" s="69">
        <v>26.337765916966426</v>
      </c>
      <c r="J50" s="69">
        <v>26.581015786024093</v>
      </c>
      <c r="K50" s="69">
        <v>27.146045766931934</v>
      </c>
      <c r="L50" s="100" t="s">
        <v>112</v>
      </c>
      <c r="M50" s="101" t="s">
        <v>113</v>
      </c>
    </row>
    <row r="51" spans="1:13" ht="22.5" customHeight="1">
      <c r="A51" s="64" t="s">
        <v>114</v>
      </c>
      <c r="B51" s="99" t="s">
        <v>111</v>
      </c>
      <c r="C51" s="80">
        <v>15.094936298295234</v>
      </c>
      <c r="D51" s="80">
        <v>15.772895497191831</v>
      </c>
      <c r="E51" s="80">
        <v>16.699987952238768</v>
      </c>
      <c r="F51" s="67">
        <v>16.705480999151018</v>
      </c>
      <c r="G51" s="68">
        <v>17.813456014936236</v>
      </c>
      <c r="H51" s="69">
        <v>18.565449058304946</v>
      </c>
      <c r="I51" s="69">
        <v>13.346456892659093</v>
      </c>
      <c r="J51" s="69">
        <v>13.555386572141336</v>
      </c>
      <c r="K51" s="69">
        <v>14.678695242165825</v>
      </c>
      <c r="L51" s="100" t="s">
        <v>112</v>
      </c>
      <c r="M51" s="101" t="s">
        <v>115</v>
      </c>
    </row>
    <row r="52" spans="1:13" ht="12" customHeight="1">
      <c r="A52" s="102" t="s">
        <v>116</v>
      </c>
      <c r="B52" s="38"/>
      <c r="C52" s="80">
        <v>5.317665222242403</v>
      </c>
      <c r="D52" s="80">
        <v>5.21945914358991</v>
      </c>
      <c r="E52" s="80">
        <v>5.162628495885852</v>
      </c>
      <c r="F52" s="67">
        <v>5.421025165707342</v>
      </c>
      <c r="G52" s="68">
        <v>5.267578986411828</v>
      </c>
      <c r="H52" s="69">
        <v>5.1514601282308154</v>
      </c>
      <c r="I52" s="69">
        <v>5.205453041841492</v>
      </c>
      <c r="J52" s="69">
        <v>5.167166560252278</v>
      </c>
      <c r="K52" s="69">
        <v>5.17472981499196</v>
      </c>
      <c r="L52" s="51"/>
      <c r="M52" s="101" t="s">
        <v>117</v>
      </c>
    </row>
    <row r="53" spans="1:13" ht="12" customHeight="1">
      <c r="A53" s="102" t="s">
        <v>118</v>
      </c>
      <c r="B53" s="38" t="s">
        <v>21</v>
      </c>
      <c r="C53" s="103">
        <v>4.8529307186776185</v>
      </c>
      <c r="D53" s="103">
        <v>4.286554782403806</v>
      </c>
      <c r="E53" s="103">
        <v>4.062846794486046</v>
      </c>
      <c r="F53" s="104">
        <v>4.461</v>
      </c>
      <c r="G53" s="105">
        <v>3.919</v>
      </c>
      <c r="H53" s="106">
        <v>3.727</v>
      </c>
      <c r="I53" s="106">
        <v>5.222</v>
      </c>
      <c r="J53" s="106">
        <v>4.634</v>
      </c>
      <c r="K53" s="106">
        <v>4.383</v>
      </c>
      <c r="L53" s="51" t="s">
        <v>21</v>
      </c>
      <c r="M53" s="101" t="s">
        <v>119</v>
      </c>
    </row>
    <row r="54" spans="1:13" ht="12" customHeight="1">
      <c r="A54" s="65" t="s">
        <v>120</v>
      </c>
      <c r="B54" s="38"/>
      <c r="C54" s="107"/>
      <c r="D54" s="107"/>
      <c r="E54" s="107"/>
      <c r="F54" s="108"/>
      <c r="G54" s="109"/>
      <c r="H54" s="110"/>
      <c r="I54" s="110"/>
      <c r="J54" s="108"/>
      <c r="K54" s="108"/>
      <c r="L54" s="51"/>
      <c r="M54" s="66" t="s">
        <v>121</v>
      </c>
    </row>
    <row r="55" spans="1:13" ht="12" customHeight="1">
      <c r="A55" s="102" t="s">
        <v>122</v>
      </c>
      <c r="B55" s="38" t="s">
        <v>13</v>
      </c>
      <c r="C55" s="72">
        <f aca="true" t="shared" si="3" ref="C55:E56">+F55+I55</f>
        <v>336899</v>
      </c>
      <c r="D55" s="72">
        <f t="shared" si="3"/>
        <v>339358</v>
      </c>
      <c r="E55" s="72">
        <f t="shared" si="3"/>
        <v>345421</v>
      </c>
      <c r="F55" s="46">
        <v>172010</v>
      </c>
      <c r="G55" s="47">
        <v>173047</v>
      </c>
      <c r="H55" s="49">
        <v>176180</v>
      </c>
      <c r="I55" s="49">
        <v>164889</v>
      </c>
      <c r="J55" s="46">
        <v>166311</v>
      </c>
      <c r="K55" s="46">
        <v>169241</v>
      </c>
      <c r="L55" s="51" t="s">
        <v>14</v>
      </c>
      <c r="M55" s="101" t="s">
        <v>123</v>
      </c>
    </row>
    <row r="56" spans="1:13" ht="12" customHeight="1">
      <c r="A56" s="111" t="s">
        <v>124</v>
      </c>
      <c r="B56" s="38" t="s">
        <v>13</v>
      </c>
      <c r="C56" s="72">
        <f t="shared" si="3"/>
        <v>183189</v>
      </c>
      <c r="D56" s="72">
        <f t="shared" si="3"/>
        <v>195899</v>
      </c>
      <c r="E56" s="72">
        <f t="shared" si="3"/>
        <v>205448</v>
      </c>
      <c r="F56" s="46">
        <v>95805</v>
      </c>
      <c r="G56" s="47">
        <v>102245</v>
      </c>
      <c r="H56" s="49">
        <v>107396</v>
      </c>
      <c r="I56" s="49">
        <v>87384</v>
      </c>
      <c r="J56" s="46">
        <v>93654</v>
      </c>
      <c r="K56" s="46">
        <v>98052</v>
      </c>
      <c r="L56" s="51"/>
      <c r="M56" s="112" t="s">
        <v>125</v>
      </c>
    </row>
    <row r="57" spans="1:13" ht="12" customHeight="1">
      <c r="A57" s="102" t="s">
        <v>126</v>
      </c>
      <c r="B57" s="38" t="s">
        <v>37</v>
      </c>
      <c r="C57" s="45">
        <v>9797.862786521026</v>
      </c>
      <c r="D57" s="45">
        <v>9863.00063297924</v>
      </c>
      <c r="E57" s="45">
        <v>10282.434825357268</v>
      </c>
      <c r="F57" s="46">
        <v>9766.23029069464</v>
      </c>
      <c r="G57" s="47">
        <v>9829.446085383148</v>
      </c>
      <c r="H57" s="49">
        <v>10245.163553577415</v>
      </c>
      <c r="I57" s="49">
        <v>9832.543634990387</v>
      </c>
      <c r="J57" s="46">
        <v>9899.633181711406</v>
      </c>
      <c r="K57" s="46">
        <v>10323.257914167993</v>
      </c>
      <c r="L57" s="51" t="s">
        <v>38</v>
      </c>
      <c r="M57" s="101" t="s">
        <v>127</v>
      </c>
    </row>
    <row r="58" spans="1:13" ht="6" customHeight="1">
      <c r="A58" s="113"/>
      <c r="B58" s="114"/>
      <c r="C58" s="115"/>
      <c r="D58" s="115"/>
      <c r="E58" s="115"/>
      <c r="F58" s="116"/>
      <c r="G58" s="116"/>
      <c r="H58" s="116"/>
      <c r="I58" s="115"/>
      <c r="J58" s="115"/>
      <c r="K58" s="115"/>
      <c r="L58" s="117"/>
      <c r="M58" s="118"/>
    </row>
    <row r="59" spans="1:12" ht="12" customHeight="1">
      <c r="A59" s="119" t="s">
        <v>128</v>
      </c>
      <c r="B59" s="120"/>
      <c r="C59" s="121"/>
      <c r="D59" s="122"/>
      <c r="E59" s="122"/>
      <c r="F59" s="122"/>
      <c r="G59" s="122"/>
      <c r="H59" s="122"/>
      <c r="I59" s="122"/>
      <c r="J59" s="123" t="s">
        <v>129</v>
      </c>
      <c r="K59" s="122"/>
      <c r="L59" s="120"/>
    </row>
    <row r="60" spans="1:13" ht="12.75" customHeight="1">
      <c r="A60" s="124" t="s">
        <v>130</v>
      </c>
      <c r="J60" s="125" t="s">
        <v>131</v>
      </c>
      <c r="K60" s="126"/>
      <c r="L60" s="126"/>
      <c r="M60" s="126"/>
    </row>
    <row r="61" spans="10:13" ht="12.75">
      <c r="J61" s="126"/>
      <c r="K61" s="126"/>
      <c r="L61" s="126"/>
      <c r="M61" s="126"/>
    </row>
  </sheetData>
  <sheetProtection/>
  <mergeCells count="8">
    <mergeCell ref="A5:A7"/>
    <mergeCell ref="B5:B7"/>
    <mergeCell ref="C5:E6"/>
    <mergeCell ref="F5:K5"/>
    <mergeCell ref="L5:L7"/>
    <mergeCell ref="M5:M7"/>
    <mergeCell ref="F6:G6"/>
    <mergeCell ref="I6:K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Jarmila Benešová</dc:creator>
  <cp:keywords/>
  <dc:description/>
  <cp:lastModifiedBy>Ing. Jarmila Benešová</cp:lastModifiedBy>
  <dcterms:created xsi:type="dcterms:W3CDTF">2012-12-17T09:48:29Z</dcterms:created>
  <dcterms:modified xsi:type="dcterms:W3CDTF">2012-12-17T09:48:30Z</dcterms:modified>
  <cp:category/>
  <cp:version/>
  <cp:contentType/>
  <cp:contentStatus/>
</cp:coreProperties>
</file>