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315" windowHeight="11430" activeTab="0"/>
  </bookViews>
  <sheets>
    <sheet name="0205" sheetId="1" r:id="rId1"/>
  </sheets>
  <definedNames/>
  <calcPr fullCalcOnLoad="1"/>
</workbook>
</file>

<file path=xl/sharedStrings.xml><?xml version="1.0" encoding="utf-8"?>
<sst xmlns="http://schemas.openxmlformats.org/spreadsheetml/2006/main" count="54" uniqueCount="38">
  <si>
    <t>PODNEBÍ</t>
  </si>
  <si>
    <t>CLIMATE</t>
  </si>
  <si>
    <t>Pramen: Český hydrometeorologický ústav v Praze</t>
  </si>
  <si>
    <t xml:space="preserve"> Source: Czech Hydrometeorological Institute, Prague</t>
  </si>
  <si>
    <r>
      <t xml:space="preserve">Stanice (nadmořská výška)
 </t>
    </r>
    <r>
      <rPr>
        <i/>
        <sz val="8"/>
        <rFont val="Arial"/>
        <family val="2"/>
      </rPr>
      <t>Station (altitude)</t>
    </r>
  </si>
  <si>
    <r>
      <t xml:space="preserve">Měsíc                                                         </t>
    </r>
    <r>
      <rPr>
        <i/>
        <sz val="8"/>
        <rFont val="Arial"/>
        <family val="2"/>
      </rPr>
      <t>Month</t>
    </r>
  </si>
  <si>
    <r>
      <t xml:space="preserve">Rok celkem
</t>
    </r>
    <r>
      <rPr>
        <i/>
        <sz val="8"/>
        <rFont val="Arial"/>
        <family val="2"/>
      </rPr>
      <t>Year, total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</si>
  <si>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</si>
  <si>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</si>
  <si>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</si>
  <si>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</si>
  <si>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</si>
  <si>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</si>
  <si>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</si>
  <si>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</si>
  <si>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</si>
  <si>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</si>
  <si>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</si>
  <si>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</si>
  <si>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 xml:space="preserve">Průměrná teplota vzduchu (°C)                              </t>
    </r>
    <r>
      <rPr>
        <i/>
        <sz val="8"/>
        <rFont val="Arial"/>
        <family val="2"/>
      </rPr>
      <t xml:space="preserve"> Average air temperature (°C)</t>
    </r>
  </si>
  <si>
    <t>Doksany (158 m n.m.)</t>
  </si>
  <si>
    <t xml:space="preserve">H </t>
  </si>
  <si>
    <t xml:space="preserve">N </t>
  </si>
  <si>
    <t xml:space="preserve">Milešovka (837 m n.m.) </t>
  </si>
  <si>
    <r>
      <t xml:space="preserve">Úhrn srážek (mm)                                      </t>
    </r>
    <r>
      <rPr>
        <i/>
        <sz val="8"/>
        <rFont val="Arial"/>
        <family val="2"/>
      </rPr>
      <t>Total precipitation (mm)</t>
    </r>
  </si>
  <si>
    <t xml:space="preserve">Sr </t>
  </si>
  <si>
    <r>
      <t xml:space="preserve">Trvání slunečního svitu (h)                                     </t>
    </r>
    <r>
      <rPr>
        <i/>
        <sz val="8"/>
        <rFont val="Arial"/>
        <family val="2"/>
      </rPr>
      <t>Sunshine duration (h)</t>
    </r>
  </si>
  <si>
    <t xml:space="preserve">Sv </t>
  </si>
  <si>
    <t xml:space="preserve">H - klimatické hodnoty naměřené v roce 2011                             </t>
  </si>
  <si>
    <t xml:space="preserve">H - Climatic data measured in 2011.                            </t>
  </si>
  <si>
    <t>N - normály klimat. hodnot za obd. 1961 až 1990</t>
  </si>
  <si>
    <t>N - Climatic normals of the period 1961-1990.</t>
  </si>
  <si>
    <t>Sr - průměrný úhrn srážek v roce 2011 v % průměrného
       srážkového normálu</t>
  </si>
  <si>
    <t>Sr - Average total precipitation in 2011 as 
      percentage of the average precipitation
      normal.</t>
  </si>
  <si>
    <t>Sv - průměrná doba trvání slunečního svitu v roce 2011
        v % průměrného normálu</t>
  </si>
  <si>
    <t>Sv - Average sunshine duration in 2011 
       as percentage of the average normal.</t>
  </si>
  <si>
    <r>
      <t>2-</t>
    </r>
    <r>
      <rPr>
        <sz val="10"/>
        <rFont val="Arial"/>
        <family val="2"/>
      </rPr>
      <t>5</t>
    </r>
    <r>
      <rPr>
        <b/>
        <sz val="10"/>
        <rFont val="Arial"/>
        <family val="2"/>
      </rPr>
      <t xml:space="preserve">. Klimatické hodnoty naměřené v meteorologických stanicích na území Ústeckého kraje </t>
    </r>
  </si>
  <si>
    <r>
      <t xml:space="preserve">        Comparison of climatic data with normals measured by weather stations in the </t>
    </r>
    <r>
      <rPr>
        <sz val="10"/>
        <rFont val="Arial"/>
        <family val="2"/>
      </rPr>
      <t>Ústecký</t>
    </r>
    <r>
      <rPr>
        <i/>
        <sz val="10"/>
        <rFont val="Arial"/>
        <family val="2"/>
      </rPr>
      <t xml:space="preserve"> Region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</si>
</sst>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/m/"/>
    <numFmt numFmtId="167" formatCode="#,##0_ ;\-#,##0\ "/>
    <numFmt numFmtId="168" formatCode="0_ ;\-0\ "/>
    <numFmt numFmtId="169" formatCode="0.00_ ;\-0.00\ "/>
    <numFmt numFmtId="170" formatCode="#,##0.0_ ;\-#,##0.0\ "/>
    <numFmt numFmtId="171" formatCode="#,##0_ ;[Red]\-#,##0\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d/\ m/"/>
    <numFmt numFmtId="176" formatCode="d/m"/>
  </numFmts>
  <fonts count="30">
    <font>
      <sz val="10"/>
      <name val="Arial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u val="single"/>
      <sz val="10"/>
      <color indexed="12"/>
      <name val="Arial CE"/>
      <family val="0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u val="single"/>
      <sz val="10"/>
      <color indexed="36"/>
      <name val="Arial CE"/>
      <family val="0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indexed="14"/>
      <name val="Arial"/>
      <family val="2"/>
    </font>
    <font>
      <b/>
      <sz val="10"/>
      <color indexed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9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0" fillId="0" borderId="0" xfId="0" applyFont="1" applyFill="1" applyAlignment="1">
      <alignment horizontal="right" vertical="top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 applyProtection="1">
      <alignment/>
      <protection/>
    </xf>
    <xf numFmtId="170" fontId="26" fillId="0" borderId="11" xfId="0" applyNumberFormat="1" applyFont="1" applyFill="1" applyBorder="1" applyAlignment="1">
      <alignment horizontal="right"/>
    </xf>
    <xf numFmtId="170" fontId="26" fillId="0" borderId="12" xfId="0" applyNumberFormat="1" applyFont="1" applyFill="1" applyBorder="1" applyAlignment="1">
      <alignment horizontal="right"/>
    </xf>
    <xf numFmtId="0" fontId="26" fillId="0" borderId="13" xfId="0" applyFont="1" applyFill="1" applyBorder="1" applyAlignment="1" applyProtection="1">
      <alignment horizontal="right"/>
      <protection/>
    </xf>
    <xf numFmtId="170" fontId="26" fillId="0" borderId="14" xfId="0" applyNumberFormat="1" applyFont="1" applyFill="1" applyBorder="1" applyAlignment="1">
      <alignment horizontal="right"/>
    </xf>
    <xf numFmtId="170" fontId="26" fillId="0" borderId="15" xfId="0" applyNumberFormat="1" applyFont="1" applyFill="1" applyBorder="1" applyAlignment="1">
      <alignment horizontal="right"/>
    </xf>
    <xf numFmtId="0" fontId="28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170" fontId="26" fillId="0" borderId="11" xfId="0" applyNumberFormat="1" applyFont="1" applyFill="1" applyBorder="1" applyAlignment="1">
      <alignment horizontal="center" vertical="center"/>
    </xf>
    <xf numFmtId="170" fontId="26" fillId="0" borderId="12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right"/>
      <protection/>
    </xf>
    <xf numFmtId="170" fontId="26" fillId="0" borderId="16" xfId="0" applyNumberFormat="1" applyFont="1" applyFill="1" applyBorder="1" applyAlignment="1">
      <alignment horizontal="right"/>
    </xf>
    <xf numFmtId="170" fontId="26" fillId="0" borderId="17" xfId="0" applyNumberFormat="1" applyFont="1" applyFill="1" applyBorder="1" applyAlignment="1">
      <alignment horizontal="right"/>
    </xf>
    <xf numFmtId="0" fontId="29" fillId="0" borderId="0" xfId="0" applyFont="1" applyFill="1" applyAlignment="1">
      <alignment/>
    </xf>
    <xf numFmtId="0" fontId="26" fillId="0" borderId="0" xfId="0" applyFont="1" applyFill="1" applyBorder="1" applyAlignment="1">
      <alignment vertical="top"/>
    </xf>
    <xf numFmtId="0" fontId="26" fillId="0" borderId="0" xfId="0" applyFont="1" applyFill="1" applyAlignment="1">
      <alignment vertical="top"/>
    </xf>
    <xf numFmtId="0" fontId="27" fillId="0" borderId="0" xfId="0" applyFont="1" applyFill="1" applyBorder="1" applyAlignment="1">
      <alignment vertical="top"/>
    </xf>
    <xf numFmtId="164" fontId="26" fillId="0" borderId="0" xfId="0" applyNumberFormat="1" applyFont="1" applyFill="1" applyBorder="1" applyAlignment="1">
      <alignment vertical="top"/>
    </xf>
    <xf numFmtId="0" fontId="26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left" vertical="top"/>
    </xf>
    <xf numFmtId="0" fontId="26" fillId="0" borderId="0" xfId="0" applyFont="1" applyFill="1" applyAlignment="1">
      <alignment horizontal="left" vertical="top"/>
    </xf>
    <xf numFmtId="164" fontId="26" fillId="0" borderId="0" xfId="0" applyNumberFormat="1" applyFont="1" applyFill="1" applyBorder="1" applyAlignment="1">
      <alignment horizontal="left" vertical="top"/>
    </xf>
    <xf numFmtId="164" fontId="26" fillId="0" borderId="0" xfId="0" applyNumberFormat="1" applyFont="1" applyFill="1" applyAlignment="1">
      <alignment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164" fontId="26" fillId="0" borderId="19" xfId="0" applyNumberFormat="1" applyFont="1" applyFill="1" applyBorder="1" applyAlignment="1">
      <alignment horizontal="center" vertical="center"/>
    </xf>
    <xf numFmtId="164" fontId="26" fillId="0" borderId="20" xfId="0" applyNumberFormat="1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wrapText="1"/>
    </xf>
    <xf numFmtId="0" fontId="26" fillId="0" borderId="21" xfId="0" applyFont="1" applyFill="1" applyBorder="1" applyAlignment="1">
      <alignment/>
    </xf>
    <xf numFmtId="0" fontId="27" fillId="0" borderId="21" xfId="0" applyFont="1" applyFill="1" applyBorder="1" applyAlignment="1">
      <alignment horizontal="right"/>
    </xf>
    <xf numFmtId="0" fontId="26" fillId="0" borderId="22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top" wrapText="1"/>
    </xf>
    <xf numFmtId="0" fontId="27" fillId="0" borderId="0" xfId="0" applyFont="1" applyFill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 horizontal="left" vertical="top" wrapText="1"/>
    </xf>
    <xf numFmtId="165" fontId="26" fillId="0" borderId="19" xfId="0" applyNumberFormat="1" applyFont="1" applyFill="1" applyBorder="1" applyAlignment="1">
      <alignment horizontal="center" vertical="center"/>
    </xf>
    <xf numFmtId="165" fontId="26" fillId="0" borderId="20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8.125" style="7" customWidth="1"/>
    <col min="2" max="13" width="5.00390625" style="7" customWidth="1"/>
    <col min="14" max="14" width="7.875" style="7" customWidth="1"/>
    <col min="15" max="16384" width="9.125" style="7" customWidth="1"/>
  </cols>
  <sheetData>
    <row r="1" spans="1:14" s="3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</row>
    <row r="2" spans="1:14" ht="11.25" customHeight="1">
      <c r="A2" s="4"/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6"/>
    </row>
    <row r="3" spans="1:14" ht="14.25" customHeight="1">
      <c r="A3" s="8" t="s">
        <v>36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4.25" customHeight="1">
      <c r="A4" s="9" t="s">
        <v>37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s="11" customFormat="1" ht="12" customHeight="1" thickBot="1">
      <c r="A5" s="43" t="s">
        <v>2</v>
      </c>
      <c r="B5" s="44"/>
      <c r="C5" s="44"/>
      <c r="D5" s="44"/>
      <c r="E5" s="44"/>
      <c r="F5" s="44"/>
      <c r="G5" s="45" t="s">
        <v>3</v>
      </c>
      <c r="H5" s="45"/>
      <c r="I5" s="45"/>
      <c r="J5" s="45"/>
      <c r="K5" s="45"/>
      <c r="L5" s="45"/>
      <c r="M5" s="45"/>
      <c r="N5" s="45"/>
    </row>
    <row r="6" spans="1:15" s="13" customFormat="1" ht="18" customHeight="1">
      <c r="A6" s="46" t="s">
        <v>4</v>
      </c>
      <c r="B6" s="48" t="s">
        <v>5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50"/>
      <c r="N6" s="51" t="s">
        <v>6</v>
      </c>
      <c r="O6" s="12"/>
    </row>
    <row r="7" spans="1:15" s="13" customFormat="1" ht="15" customHeight="1" thickBot="1">
      <c r="A7" s="47"/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14</v>
      </c>
      <c r="J7" s="14" t="s">
        <v>15</v>
      </c>
      <c r="K7" s="14" t="s">
        <v>16</v>
      </c>
      <c r="L7" s="14" t="s">
        <v>17</v>
      </c>
      <c r="M7" s="14" t="s">
        <v>18</v>
      </c>
      <c r="N7" s="52"/>
      <c r="O7" s="12"/>
    </row>
    <row r="8" spans="1:14" s="13" customFormat="1" ht="15.75" customHeight="1">
      <c r="A8" s="15"/>
      <c r="B8" s="39" t="s">
        <v>19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s="13" customFormat="1" ht="10.5" customHeight="1">
      <c r="A9" s="16" t="s">
        <v>20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</row>
    <row r="10" spans="1:16" s="13" customFormat="1" ht="10.5" customHeight="1">
      <c r="A10" s="19" t="s">
        <v>21</v>
      </c>
      <c r="B10" s="20">
        <v>-0.4</v>
      </c>
      <c r="C10" s="20">
        <v>-1</v>
      </c>
      <c r="D10" s="20">
        <v>4.6</v>
      </c>
      <c r="E10" s="20">
        <v>12.3</v>
      </c>
      <c r="F10" s="20">
        <v>14.8</v>
      </c>
      <c r="G10" s="20">
        <v>18.8</v>
      </c>
      <c r="H10" s="20">
        <v>18.1</v>
      </c>
      <c r="I10" s="20">
        <v>19.2</v>
      </c>
      <c r="J10" s="20">
        <v>15.8</v>
      </c>
      <c r="K10" s="20">
        <v>9.3</v>
      </c>
      <c r="L10" s="20">
        <v>3.7</v>
      </c>
      <c r="M10" s="20">
        <v>3.8</v>
      </c>
      <c r="N10" s="21">
        <v>9.9</v>
      </c>
      <c r="P10" s="22"/>
    </row>
    <row r="11" spans="1:16" s="13" customFormat="1" ht="10.5" customHeight="1">
      <c r="A11" s="19" t="s">
        <v>22</v>
      </c>
      <c r="B11" s="20">
        <v>-2</v>
      </c>
      <c r="C11" s="20">
        <v>-0.2</v>
      </c>
      <c r="D11" s="20">
        <v>3.7</v>
      </c>
      <c r="E11" s="20">
        <v>8.5</v>
      </c>
      <c r="F11" s="20">
        <v>13.4</v>
      </c>
      <c r="G11" s="20">
        <v>16.8</v>
      </c>
      <c r="H11" s="20">
        <v>18.1</v>
      </c>
      <c r="I11" s="20">
        <v>17.4</v>
      </c>
      <c r="J11" s="20">
        <v>13.5</v>
      </c>
      <c r="K11" s="20">
        <v>8.5</v>
      </c>
      <c r="L11" s="20">
        <v>3.7</v>
      </c>
      <c r="M11" s="20">
        <v>0</v>
      </c>
      <c r="N11" s="21">
        <v>8.5</v>
      </c>
      <c r="P11" s="22"/>
    </row>
    <row r="12" spans="1:14" s="13" customFormat="1" ht="6" customHeight="1">
      <c r="A12" s="15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/>
    </row>
    <row r="13" spans="1:14" s="13" customFormat="1" ht="10.5" customHeight="1">
      <c r="A13" s="16" t="s">
        <v>23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</row>
    <row r="14" spans="1:14" s="13" customFormat="1" ht="10.5" customHeight="1">
      <c r="A14" s="19" t="s">
        <v>21</v>
      </c>
      <c r="B14" s="20">
        <v>-2.4</v>
      </c>
      <c r="C14" s="20">
        <v>-3.5</v>
      </c>
      <c r="D14" s="20">
        <v>2.7</v>
      </c>
      <c r="E14" s="20">
        <v>9.3</v>
      </c>
      <c r="F14" s="20">
        <v>11.8</v>
      </c>
      <c r="G14" s="20">
        <v>14.7</v>
      </c>
      <c r="H14" s="20">
        <v>14</v>
      </c>
      <c r="I14" s="20">
        <v>15.9</v>
      </c>
      <c r="J14" s="20">
        <v>13.4</v>
      </c>
      <c r="K14" s="20">
        <v>6.6</v>
      </c>
      <c r="L14" s="20">
        <v>2.3</v>
      </c>
      <c r="M14" s="20">
        <v>-0.3</v>
      </c>
      <c r="N14" s="21">
        <v>7</v>
      </c>
    </row>
    <row r="15" spans="1:16" s="13" customFormat="1" ht="10.5" customHeight="1">
      <c r="A15" s="19" t="s">
        <v>22</v>
      </c>
      <c r="B15" s="20">
        <v>-4.6</v>
      </c>
      <c r="C15" s="20">
        <v>-3.3</v>
      </c>
      <c r="D15" s="20">
        <v>0.2</v>
      </c>
      <c r="E15" s="20">
        <v>4.5</v>
      </c>
      <c r="F15" s="20">
        <v>9.8</v>
      </c>
      <c r="G15" s="20">
        <v>12.9</v>
      </c>
      <c r="H15" s="20">
        <v>14.5</v>
      </c>
      <c r="I15" s="20">
        <v>14.1</v>
      </c>
      <c r="J15" s="20">
        <v>10.8</v>
      </c>
      <c r="K15" s="20">
        <v>6.2</v>
      </c>
      <c r="L15" s="20">
        <v>0.5</v>
      </c>
      <c r="M15" s="20">
        <v>-2.8</v>
      </c>
      <c r="N15" s="21">
        <v>5.2</v>
      </c>
      <c r="P15" s="22"/>
    </row>
    <row r="16" spans="1:14" s="13" customFormat="1" ht="15.75" customHeight="1">
      <c r="A16" s="23"/>
      <c r="B16" s="41" t="s">
        <v>24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4" s="13" customFormat="1" ht="10.5" customHeight="1">
      <c r="A17" s="16" t="s">
        <v>20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/>
    </row>
    <row r="18" spans="1:14" s="13" customFormat="1" ht="10.5" customHeight="1">
      <c r="A18" s="19" t="s">
        <v>21</v>
      </c>
      <c r="B18" s="20">
        <v>25.9</v>
      </c>
      <c r="C18" s="20">
        <v>3.7</v>
      </c>
      <c r="D18" s="20">
        <v>25.4</v>
      </c>
      <c r="E18" s="20">
        <v>20</v>
      </c>
      <c r="F18" s="20">
        <v>50.4</v>
      </c>
      <c r="G18" s="20">
        <v>80.2</v>
      </c>
      <c r="H18" s="20">
        <v>137.5</v>
      </c>
      <c r="I18" s="20">
        <v>74</v>
      </c>
      <c r="J18" s="20">
        <v>39.4</v>
      </c>
      <c r="K18" s="20">
        <v>26.1</v>
      </c>
      <c r="L18" s="20">
        <v>0.6</v>
      </c>
      <c r="M18" s="20">
        <v>41.8</v>
      </c>
      <c r="N18" s="21">
        <v>525</v>
      </c>
    </row>
    <row r="19" spans="1:14" s="13" customFormat="1" ht="10.5" customHeight="1">
      <c r="A19" s="19" t="s">
        <v>22</v>
      </c>
      <c r="B19" s="20">
        <v>20.4</v>
      </c>
      <c r="C19" s="20">
        <v>19.2</v>
      </c>
      <c r="D19" s="20">
        <v>22.7</v>
      </c>
      <c r="E19" s="20">
        <v>32.8</v>
      </c>
      <c r="F19" s="20">
        <v>55.2</v>
      </c>
      <c r="G19" s="20">
        <v>56.5</v>
      </c>
      <c r="H19" s="20">
        <v>59.8</v>
      </c>
      <c r="I19" s="20">
        <v>63</v>
      </c>
      <c r="J19" s="20">
        <v>41</v>
      </c>
      <c r="K19" s="20">
        <v>29.9</v>
      </c>
      <c r="L19" s="20">
        <v>31.3</v>
      </c>
      <c r="M19" s="20">
        <v>24</v>
      </c>
      <c r="N19" s="21">
        <v>455.9</v>
      </c>
    </row>
    <row r="20" spans="1:14" s="13" customFormat="1" ht="10.5" customHeight="1">
      <c r="A20" s="26" t="s">
        <v>25</v>
      </c>
      <c r="B20" s="20">
        <f aca="true" t="shared" si="0" ref="B20:N20">B18*100/B19</f>
        <v>126.9607843137255</v>
      </c>
      <c r="C20" s="20">
        <f t="shared" si="0"/>
        <v>19.270833333333336</v>
      </c>
      <c r="D20" s="20">
        <f t="shared" si="0"/>
        <v>111.89427312775331</v>
      </c>
      <c r="E20" s="20">
        <f t="shared" si="0"/>
        <v>60.97560975609757</v>
      </c>
      <c r="F20" s="20">
        <f t="shared" si="0"/>
        <v>91.30434782608695</v>
      </c>
      <c r="G20" s="20">
        <f t="shared" si="0"/>
        <v>141.94690265486724</v>
      </c>
      <c r="H20" s="20">
        <f t="shared" si="0"/>
        <v>229.933110367893</v>
      </c>
      <c r="I20" s="20">
        <f t="shared" si="0"/>
        <v>117.46031746031746</v>
      </c>
      <c r="J20" s="20">
        <f t="shared" si="0"/>
        <v>96.09756097560975</v>
      </c>
      <c r="K20" s="20">
        <f t="shared" si="0"/>
        <v>87.29096989966555</v>
      </c>
      <c r="L20" s="20">
        <f t="shared" si="0"/>
        <v>1.9169329073482428</v>
      </c>
      <c r="M20" s="20">
        <f t="shared" si="0"/>
        <v>174.16666666666666</v>
      </c>
      <c r="N20" s="21">
        <f t="shared" si="0"/>
        <v>115.15683263873657</v>
      </c>
    </row>
    <row r="21" spans="1:14" s="13" customFormat="1" ht="6" customHeight="1">
      <c r="A21" s="15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/>
    </row>
    <row r="22" spans="1:14" s="13" customFormat="1" ht="10.5" customHeight="1">
      <c r="A22" s="16" t="s">
        <v>23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/>
    </row>
    <row r="23" spans="1:14" s="13" customFormat="1" ht="10.5" customHeight="1">
      <c r="A23" s="19" t="s">
        <v>21</v>
      </c>
      <c r="B23" s="20">
        <v>35.3</v>
      </c>
      <c r="C23" s="20">
        <v>10.1</v>
      </c>
      <c r="D23" s="20">
        <v>35.6</v>
      </c>
      <c r="E23" s="20">
        <v>17.4</v>
      </c>
      <c r="F23" s="20">
        <v>62.3</v>
      </c>
      <c r="G23" s="20">
        <v>58.5</v>
      </c>
      <c r="H23" s="20">
        <v>169</v>
      </c>
      <c r="I23" s="20">
        <v>59.8</v>
      </c>
      <c r="J23" s="20">
        <v>52.7</v>
      </c>
      <c r="K23" s="20">
        <v>23.1</v>
      </c>
      <c r="L23" s="20">
        <v>0.5</v>
      </c>
      <c r="M23" s="20">
        <v>51.5</v>
      </c>
      <c r="N23" s="21">
        <v>575.8</v>
      </c>
    </row>
    <row r="24" spans="1:14" s="13" customFormat="1" ht="10.5" customHeight="1">
      <c r="A24" s="19" t="s">
        <v>22</v>
      </c>
      <c r="B24" s="20">
        <v>27.7</v>
      </c>
      <c r="C24" s="20">
        <v>29.6</v>
      </c>
      <c r="D24" s="20">
        <v>32.9</v>
      </c>
      <c r="E24" s="20">
        <v>40.7</v>
      </c>
      <c r="F24" s="20">
        <v>61</v>
      </c>
      <c r="G24" s="20">
        <v>63.9</v>
      </c>
      <c r="H24" s="20">
        <v>62</v>
      </c>
      <c r="I24" s="20">
        <v>71</v>
      </c>
      <c r="J24" s="20">
        <v>47.6</v>
      </c>
      <c r="K24" s="20">
        <v>32.8</v>
      </c>
      <c r="L24" s="20">
        <v>39.2</v>
      </c>
      <c r="M24" s="20">
        <v>36.5</v>
      </c>
      <c r="N24" s="21">
        <v>544.9</v>
      </c>
    </row>
    <row r="25" spans="1:14" s="13" customFormat="1" ht="10.5" customHeight="1">
      <c r="A25" s="26" t="s">
        <v>25</v>
      </c>
      <c r="B25" s="27">
        <f aca="true" t="shared" si="1" ref="B25:N25">B23*100/B24</f>
        <v>127.43682310469313</v>
      </c>
      <c r="C25" s="27">
        <f t="shared" si="1"/>
        <v>34.12162162162162</v>
      </c>
      <c r="D25" s="27">
        <f t="shared" si="1"/>
        <v>108.2066869300912</v>
      </c>
      <c r="E25" s="27">
        <f t="shared" si="1"/>
        <v>42.751842751842744</v>
      </c>
      <c r="F25" s="27">
        <f t="shared" si="1"/>
        <v>102.1311475409836</v>
      </c>
      <c r="G25" s="27">
        <f t="shared" si="1"/>
        <v>91.54929577464789</v>
      </c>
      <c r="H25" s="27">
        <f t="shared" si="1"/>
        <v>272.5806451612903</v>
      </c>
      <c r="I25" s="27">
        <f t="shared" si="1"/>
        <v>84.22535211267606</v>
      </c>
      <c r="J25" s="27">
        <f t="shared" si="1"/>
        <v>110.71428571428571</v>
      </c>
      <c r="K25" s="27">
        <f t="shared" si="1"/>
        <v>70.42682926829269</v>
      </c>
      <c r="L25" s="27">
        <f t="shared" si="1"/>
        <v>1.2755102040816326</v>
      </c>
      <c r="M25" s="27">
        <f t="shared" si="1"/>
        <v>141.0958904109589</v>
      </c>
      <c r="N25" s="28">
        <f t="shared" si="1"/>
        <v>105.67076527803266</v>
      </c>
    </row>
    <row r="26" spans="2:14" s="13" customFormat="1" ht="15.75" customHeight="1">
      <c r="B26" s="57" t="s">
        <v>26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</row>
    <row r="27" spans="1:14" s="13" customFormat="1" ht="10.5" customHeight="1">
      <c r="A27" s="16" t="s">
        <v>20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/>
    </row>
    <row r="28" spans="1:14" s="13" customFormat="1" ht="10.5" customHeight="1">
      <c r="A28" s="19" t="s">
        <v>21</v>
      </c>
      <c r="B28" s="20">
        <v>33.3</v>
      </c>
      <c r="C28" s="20">
        <v>107.2</v>
      </c>
      <c r="D28" s="20">
        <v>186.1</v>
      </c>
      <c r="E28" s="20">
        <v>220.3</v>
      </c>
      <c r="F28" s="20">
        <v>283.8</v>
      </c>
      <c r="G28" s="20">
        <v>236.5</v>
      </c>
      <c r="H28" s="20">
        <v>175.4</v>
      </c>
      <c r="I28" s="20">
        <v>198.3</v>
      </c>
      <c r="J28" s="20">
        <v>195.9</v>
      </c>
      <c r="K28" s="20">
        <v>112.9</v>
      </c>
      <c r="L28" s="20">
        <v>44.1</v>
      </c>
      <c r="M28" s="20">
        <v>39.4</v>
      </c>
      <c r="N28" s="21">
        <v>1833.2</v>
      </c>
    </row>
    <row r="29" spans="1:14" s="13" customFormat="1" ht="10.5" customHeight="1">
      <c r="A29" s="19" t="s">
        <v>22</v>
      </c>
      <c r="B29" s="20">
        <v>31.1</v>
      </c>
      <c r="C29" s="20">
        <v>57.1</v>
      </c>
      <c r="D29" s="20">
        <v>107.5</v>
      </c>
      <c r="E29" s="20">
        <v>152.8</v>
      </c>
      <c r="F29" s="20">
        <v>199.3</v>
      </c>
      <c r="G29" s="20">
        <v>201.3</v>
      </c>
      <c r="H29" s="20">
        <v>203.2</v>
      </c>
      <c r="I29" s="20">
        <v>195.2</v>
      </c>
      <c r="J29" s="20">
        <v>140.2</v>
      </c>
      <c r="K29" s="20">
        <v>92.1</v>
      </c>
      <c r="L29" s="20">
        <v>36.2</v>
      </c>
      <c r="M29" s="20">
        <v>28.8</v>
      </c>
      <c r="N29" s="21">
        <v>1444.7</v>
      </c>
    </row>
    <row r="30" spans="1:14" s="13" customFormat="1" ht="10.5" customHeight="1">
      <c r="A30" s="26" t="s">
        <v>27</v>
      </c>
      <c r="B30" s="20">
        <f aca="true" t="shared" si="2" ref="B30:N30">B28*100/B29</f>
        <v>107.0739549839228</v>
      </c>
      <c r="C30" s="20">
        <f t="shared" si="2"/>
        <v>187.74080560420316</v>
      </c>
      <c r="D30" s="20">
        <f t="shared" si="2"/>
        <v>173.11627906976744</v>
      </c>
      <c r="E30" s="20">
        <f t="shared" si="2"/>
        <v>144.17539267015707</v>
      </c>
      <c r="F30" s="20">
        <f t="shared" si="2"/>
        <v>142.39839438033115</v>
      </c>
      <c r="G30" s="20">
        <f t="shared" si="2"/>
        <v>117.4863387978142</v>
      </c>
      <c r="H30" s="20">
        <f t="shared" si="2"/>
        <v>86.31889763779527</v>
      </c>
      <c r="I30" s="20">
        <f t="shared" si="2"/>
        <v>101.58811475409837</v>
      </c>
      <c r="J30" s="20">
        <f t="shared" si="2"/>
        <v>139.72895863052784</v>
      </c>
      <c r="K30" s="20">
        <f t="shared" si="2"/>
        <v>122.5841476655809</v>
      </c>
      <c r="L30" s="20">
        <f t="shared" si="2"/>
        <v>121.82320441988949</v>
      </c>
      <c r="M30" s="20">
        <f t="shared" si="2"/>
        <v>136.80555555555554</v>
      </c>
      <c r="N30" s="21">
        <f t="shared" si="2"/>
        <v>126.89139613760642</v>
      </c>
    </row>
    <row r="31" spans="1:14" s="13" customFormat="1" ht="6" customHeight="1">
      <c r="A31" s="15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/>
    </row>
    <row r="32" spans="1:14" s="13" customFormat="1" ht="10.5" customHeight="1">
      <c r="A32" s="16" t="s">
        <v>23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/>
    </row>
    <row r="33" spans="1:14" s="13" customFormat="1" ht="10.5" customHeight="1">
      <c r="A33" s="19" t="s">
        <v>21</v>
      </c>
      <c r="B33" s="20">
        <v>54.8</v>
      </c>
      <c r="C33" s="20">
        <v>119.4</v>
      </c>
      <c r="D33" s="20">
        <v>197.9</v>
      </c>
      <c r="E33" s="20">
        <v>208.5</v>
      </c>
      <c r="F33" s="20">
        <v>292.4</v>
      </c>
      <c r="G33" s="20">
        <v>226.8</v>
      </c>
      <c r="H33" s="20">
        <v>182.1</v>
      </c>
      <c r="I33" s="20">
        <v>213</v>
      </c>
      <c r="J33" s="20">
        <v>217.6</v>
      </c>
      <c r="K33" s="20">
        <v>144.1</v>
      </c>
      <c r="L33" s="20">
        <v>104.7</v>
      </c>
      <c r="M33" s="20">
        <v>29.4</v>
      </c>
      <c r="N33" s="21">
        <v>1990.7</v>
      </c>
    </row>
    <row r="34" spans="1:16" s="13" customFormat="1" ht="10.5" customHeight="1">
      <c r="A34" s="19" t="s">
        <v>22</v>
      </c>
      <c r="B34" s="20">
        <v>59.3</v>
      </c>
      <c r="C34" s="20">
        <v>78</v>
      </c>
      <c r="D34" s="20">
        <v>125.4</v>
      </c>
      <c r="E34" s="20">
        <v>166</v>
      </c>
      <c r="F34" s="20">
        <v>216.3</v>
      </c>
      <c r="G34" s="20">
        <v>214.6</v>
      </c>
      <c r="H34" s="20">
        <v>223.7</v>
      </c>
      <c r="I34" s="20">
        <v>218.3</v>
      </c>
      <c r="J34" s="20">
        <v>162.4</v>
      </c>
      <c r="K34" s="20">
        <v>130.7</v>
      </c>
      <c r="L34" s="20">
        <v>60.3</v>
      </c>
      <c r="M34" s="20">
        <v>48.2</v>
      </c>
      <c r="N34" s="21">
        <v>1703.1</v>
      </c>
      <c r="P34" s="29"/>
    </row>
    <row r="35" spans="1:14" s="13" customFormat="1" ht="10.5" customHeight="1">
      <c r="A35" s="26" t="s">
        <v>27</v>
      </c>
      <c r="B35" s="20">
        <f aca="true" t="shared" si="3" ref="B35:N35">B33*100/B34</f>
        <v>92.41146711635751</v>
      </c>
      <c r="C35" s="20">
        <f t="shared" si="3"/>
        <v>153.07692307692307</v>
      </c>
      <c r="D35" s="20">
        <f t="shared" si="3"/>
        <v>157.81499202551834</v>
      </c>
      <c r="E35" s="20">
        <f t="shared" si="3"/>
        <v>125.60240963855422</v>
      </c>
      <c r="F35" s="20">
        <f t="shared" si="3"/>
        <v>135.18261673601478</v>
      </c>
      <c r="G35" s="20">
        <f t="shared" si="3"/>
        <v>105.68499534016776</v>
      </c>
      <c r="H35" s="20">
        <f t="shared" si="3"/>
        <v>81.40366562360305</v>
      </c>
      <c r="I35" s="20">
        <f t="shared" si="3"/>
        <v>97.57214841960604</v>
      </c>
      <c r="J35" s="20">
        <f t="shared" si="3"/>
        <v>133.99014778325122</v>
      </c>
      <c r="K35" s="20">
        <f t="shared" si="3"/>
        <v>110.25248661055853</v>
      </c>
      <c r="L35" s="20">
        <f t="shared" si="3"/>
        <v>173.6318407960199</v>
      </c>
      <c r="M35" s="20">
        <f t="shared" si="3"/>
        <v>60.995850622406635</v>
      </c>
      <c r="N35" s="21">
        <f t="shared" si="3"/>
        <v>116.88685338500382</v>
      </c>
    </row>
    <row r="36" spans="1:14" s="13" customFormat="1" ht="6" customHeight="1">
      <c r="A36" s="30"/>
      <c r="B36" s="31"/>
      <c r="C36" s="31"/>
      <c r="D36" s="31"/>
      <c r="E36" s="31"/>
      <c r="F36" s="31"/>
      <c r="G36" s="31"/>
      <c r="H36" s="31"/>
      <c r="I36" s="32"/>
      <c r="J36" s="32"/>
      <c r="K36" s="31"/>
      <c r="L36" s="31"/>
      <c r="M36" s="31"/>
      <c r="N36" s="33"/>
    </row>
    <row r="37" spans="1:14" s="13" customFormat="1" ht="11.25" customHeight="1">
      <c r="A37" s="34" t="s">
        <v>28</v>
      </c>
      <c r="B37" s="34"/>
      <c r="C37" s="34"/>
      <c r="D37" s="34"/>
      <c r="E37" s="34"/>
      <c r="F37" s="34"/>
      <c r="G37" s="34"/>
      <c r="H37" s="34"/>
      <c r="I37" s="35" t="s">
        <v>29</v>
      </c>
      <c r="J37" s="35"/>
      <c r="K37" s="34"/>
      <c r="L37" s="34"/>
      <c r="M37" s="34"/>
      <c r="N37" s="34"/>
    </row>
    <row r="38" spans="1:14" s="13" customFormat="1" ht="11.25" customHeight="1">
      <c r="A38" s="34" t="s">
        <v>30</v>
      </c>
      <c r="B38" s="36"/>
      <c r="C38" s="36"/>
      <c r="D38" s="36"/>
      <c r="E38" s="36"/>
      <c r="F38" s="36"/>
      <c r="G38" s="31"/>
      <c r="H38" s="31"/>
      <c r="I38" s="35" t="s">
        <v>31</v>
      </c>
      <c r="J38" s="35"/>
      <c r="K38" s="36"/>
      <c r="L38" s="36"/>
      <c r="M38" s="36"/>
      <c r="N38" s="37"/>
    </row>
    <row r="39" spans="1:14" s="13" customFormat="1" ht="31.5" customHeight="1">
      <c r="A39" s="55" t="s">
        <v>32</v>
      </c>
      <c r="B39" s="56"/>
      <c r="C39" s="56"/>
      <c r="D39" s="56"/>
      <c r="E39" s="56"/>
      <c r="F39" s="56"/>
      <c r="G39" s="30"/>
      <c r="H39" s="30"/>
      <c r="I39" s="53" t="s">
        <v>33</v>
      </c>
      <c r="J39" s="54"/>
      <c r="K39" s="54"/>
      <c r="L39" s="54"/>
      <c r="M39" s="54"/>
      <c r="N39" s="54"/>
    </row>
    <row r="40" spans="1:14" s="13" customFormat="1" ht="21" customHeight="1">
      <c r="A40" s="55" t="s">
        <v>34</v>
      </c>
      <c r="B40" s="56"/>
      <c r="C40" s="56"/>
      <c r="D40" s="56"/>
      <c r="E40" s="56"/>
      <c r="F40" s="56"/>
      <c r="G40" s="31"/>
      <c r="H40" s="31"/>
      <c r="I40" s="53" t="s">
        <v>35</v>
      </c>
      <c r="J40" s="54"/>
      <c r="K40" s="54"/>
      <c r="L40" s="54"/>
      <c r="M40" s="54"/>
      <c r="N40" s="54"/>
    </row>
    <row r="41" s="13" customFormat="1" ht="11.25">
      <c r="N41" s="38"/>
    </row>
    <row r="42" s="13" customFormat="1" ht="11.25"/>
    <row r="43" s="13" customFormat="1" ht="11.25"/>
    <row r="44" s="13" customFormat="1" ht="11.25"/>
    <row r="45" s="13" customFormat="1" ht="11.25"/>
    <row r="46" s="13" customFormat="1" ht="11.25"/>
    <row r="47" s="13" customFormat="1" ht="11.25"/>
    <row r="48" s="13" customFormat="1" ht="11.25"/>
    <row r="49" s="13" customFormat="1" ht="11.25"/>
    <row r="50" s="13" customFormat="1" ht="11.25"/>
    <row r="51" s="13" customFormat="1" ht="11.25"/>
    <row r="52" s="13" customFormat="1" ht="11.25"/>
    <row r="53" s="13" customFormat="1" ht="11.25"/>
    <row r="54" s="13" customFormat="1" ht="11.25"/>
    <row r="55" s="13" customFormat="1" ht="11.25"/>
    <row r="56" s="13" customFormat="1" ht="11.25"/>
    <row r="57" s="13" customFormat="1" ht="11.25"/>
    <row r="58" s="13" customFormat="1" ht="11.25"/>
    <row r="59" s="13" customFormat="1" ht="11.25"/>
    <row r="60" s="13" customFormat="1" ht="11.25"/>
    <row r="61" s="13" customFormat="1" ht="11.25"/>
    <row r="62" s="13" customFormat="1" ht="11.25"/>
    <row r="63" s="13" customFormat="1" ht="11.25"/>
    <row r="64" s="13" customFormat="1" ht="11.25"/>
    <row r="65" s="13" customFormat="1" ht="11.25"/>
    <row r="66" s="13" customFormat="1" ht="11.25"/>
    <row r="67" s="13" customFormat="1" ht="11.25"/>
    <row r="68" s="13" customFormat="1" ht="11.25"/>
    <row r="69" s="13" customFormat="1" ht="11.25"/>
    <row r="70" s="13" customFormat="1" ht="11.25"/>
    <row r="71" s="13" customFormat="1" ht="11.25"/>
    <row r="72" s="13" customFormat="1" ht="11.25"/>
    <row r="73" s="13" customFormat="1" ht="11.25"/>
    <row r="74" s="13" customFormat="1" ht="11.25"/>
    <row r="75" s="13" customFormat="1" ht="11.25"/>
    <row r="76" s="13" customFormat="1" ht="11.25"/>
    <row r="77" s="13" customFormat="1" ht="11.25"/>
    <row r="78" s="13" customFormat="1" ht="11.25"/>
    <row r="79" s="13" customFormat="1" ht="11.25"/>
    <row r="80" s="13" customFormat="1" ht="11.25"/>
    <row r="81" s="13" customFormat="1" ht="11.25"/>
    <row r="82" s="13" customFormat="1" ht="11.25"/>
    <row r="83" s="13" customFormat="1" ht="11.25"/>
    <row r="84" s="13" customFormat="1" ht="11.25"/>
    <row r="85" s="13" customFormat="1" ht="11.25"/>
    <row r="86" s="13" customFormat="1" ht="11.25"/>
    <row r="87" s="13" customFormat="1" ht="11.25"/>
    <row r="88" s="13" customFormat="1" ht="11.25"/>
    <row r="89" s="13" customFormat="1" ht="11.25"/>
    <row r="90" s="13" customFormat="1" ht="11.25"/>
    <row r="91" s="13" customFormat="1" ht="11.25"/>
    <row r="92" s="13" customFormat="1" ht="11.25"/>
    <row r="93" s="13" customFormat="1" ht="11.25"/>
    <row r="94" s="13" customFormat="1" ht="11.25"/>
    <row r="95" s="13" customFormat="1" ht="11.25"/>
    <row r="96" s="13" customFormat="1" ht="11.25"/>
    <row r="97" s="13" customFormat="1" ht="11.25"/>
    <row r="98" s="13" customFormat="1" ht="11.25"/>
    <row r="99" s="13" customFormat="1" ht="11.25"/>
    <row r="100" s="13" customFormat="1" ht="11.25"/>
    <row r="101" s="13" customFormat="1" ht="11.25"/>
    <row r="102" s="13" customFormat="1" ht="11.25"/>
    <row r="103" s="13" customFormat="1" ht="11.25"/>
    <row r="104" s="13" customFormat="1" ht="11.25"/>
    <row r="105" s="13" customFormat="1" ht="11.25"/>
    <row r="106" s="13" customFormat="1" ht="11.25"/>
    <row r="107" s="13" customFormat="1" ht="11.25"/>
    <row r="108" s="13" customFormat="1" ht="11.25"/>
    <row r="109" s="13" customFormat="1" ht="11.25"/>
    <row r="110" s="13" customFormat="1" ht="11.25"/>
    <row r="111" s="13" customFormat="1" ht="11.25"/>
    <row r="112" s="13" customFormat="1" ht="11.25"/>
    <row r="113" s="13" customFormat="1" ht="11.25"/>
    <row r="114" s="13" customFormat="1" ht="11.25"/>
    <row r="115" s="13" customFormat="1" ht="11.25"/>
    <row r="116" s="13" customFormat="1" ht="11.25"/>
    <row r="117" s="13" customFormat="1" ht="11.25"/>
    <row r="118" s="13" customFormat="1" ht="11.25"/>
    <row r="119" s="13" customFormat="1" ht="11.25"/>
    <row r="120" s="13" customFormat="1" ht="11.25"/>
    <row r="121" s="13" customFormat="1" ht="11.25"/>
    <row r="122" s="13" customFormat="1" ht="11.25"/>
    <row r="123" s="13" customFormat="1" ht="11.25"/>
    <row r="124" s="13" customFormat="1" ht="11.25"/>
    <row r="125" s="13" customFormat="1" ht="11.25"/>
    <row r="126" s="13" customFormat="1" ht="11.25"/>
    <row r="127" s="13" customFormat="1" ht="11.25"/>
    <row r="128" s="13" customFormat="1" ht="11.25"/>
    <row r="129" s="13" customFormat="1" ht="11.25"/>
    <row r="130" s="13" customFormat="1" ht="11.25"/>
    <row r="131" s="13" customFormat="1" ht="11.25"/>
    <row r="132" s="13" customFormat="1" ht="11.25"/>
    <row r="133" s="13" customFormat="1" ht="11.25"/>
    <row r="134" s="13" customFormat="1" ht="11.25"/>
    <row r="135" s="13" customFormat="1" ht="11.25"/>
    <row r="136" s="13" customFormat="1" ht="11.25"/>
    <row r="137" s="13" customFormat="1" ht="11.25"/>
    <row r="138" s="13" customFormat="1" ht="11.25"/>
    <row r="139" s="13" customFormat="1" ht="11.25"/>
    <row r="140" s="13" customFormat="1" ht="11.25"/>
    <row r="141" s="13" customFormat="1" ht="11.25"/>
    <row r="142" s="13" customFormat="1" ht="11.25"/>
    <row r="143" s="13" customFormat="1" ht="11.25"/>
    <row r="144" s="13" customFormat="1" ht="11.25"/>
    <row r="145" s="13" customFormat="1" ht="11.25"/>
    <row r="146" s="13" customFormat="1" ht="11.25"/>
    <row r="147" s="13" customFormat="1" ht="11.25"/>
    <row r="148" s="13" customFormat="1" ht="11.25"/>
    <row r="149" s="13" customFormat="1" ht="11.25"/>
    <row r="150" s="13" customFormat="1" ht="11.25"/>
    <row r="151" s="13" customFormat="1" ht="11.25"/>
    <row r="152" s="13" customFormat="1" ht="11.25"/>
    <row r="153" s="13" customFormat="1" ht="11.25"/>
    <row r="154" s="13" customFormat="1" ht="11.25"/>
    <row r="155" s="13" customFormat="1" ht="11.25"/>
    <row r="156" s="13" customFormat="1" ht="11.25"/>
    <row r="157" s="13" customFormat="1" ht="11.25"/>
    <row r="158" s="13" customFormat="1" ht="11.25"/>
    <row r="159" s="13" customFormat="1" ht="11.25"/>
    <row r="160" s="13" customFormat="1" ht="11.25"/>
    <row r="161" s="13" customFormat="1" ht="11.25"/>
    <row r="162" s="13" customFormat="1" ht="11.25"/>
    <row r="163" s="13" customFormat="1" ht="11.25"/>
    <row r="164" s="13" customFormat="1" ht="11.25"/>
    <row r="165" s="13" customFormat="1" ht="11.25"/>
    <row r="166" s="13" customFormat="1" ht="11.25"/>
    <row r="167" s="13" customFormat="1" ht="11.25"/>
    <row r="168" s="13" customFormat="1" ht="11.25"/>
    <row r="169" s="13" customFormat="1" ht="11.25"/>
    <row r="170" s="13" customFormat="1" ht="11.25"/>
    <row r="171" s="13" customFormat="1" ht="11.25"/>
    <row r="172" s="13" customFormat="1" ht="11.25"/>
    <row r="173" s="13" customFormat="1" ht="11.25"/>
    <row r="174" s="13" customFormat="1" ht="11.25"/>
    <row r="175" s="13" customFormat="1" ht="11.25"/>
    <row r="176" s="13" customFormat="1" ht="11.25"/>
    <row r="177" s="13" customFormat="1" ht="11.25"/>
    <row r="178" s="13" customFormat="1" ht="11.25"/>
    <row r="179" s="13" customFormat="1" ht="11.25"/>
    <row r="180" s="13" customFormat="1" ht="11.25"/>
    <row r="181" s="13" customFormat="1" ht="11.25"/>
    <row r="182" s="13" customFormat="1" ht="11.25"/>
    <row r="183" s="13" customFormat="1" ht="11.25"/>
    <row r="184" s="13" customFormat="1" ht="11.25"/>
    <row r="185" s="13" customFormat="1" ht="11.25"/>
    <row r="186" s="13" customFormat="1" ht="11.25"/>
    <row r="187" s="13" customFormat="1" ht="11.25"/>
    <row r="188" s="13" customFormat="1" ht="11.25"/>
    <row r="189" s="13" customFormat="1" ht="11.25"/>
    <row r="190" s="13" customFormat="1" ht="11.25"/>
    <row r="191" s="13" customFormat="1" ht="11.25"/>
    <row r="192" s="13" customFormat="1" ht="11.25"/>
    <row r="193" s="13" customFormat="1" ht="11.25"/>
    <row r="194" s="13" customFormat="1" ht="11.25"/>
    <row r="195" s="13" customFormat="1" ht="11.25"/>
    <row r="196" s="13" customFormat="1" ht="11.25"/>
    <row r="197" s="13" customFormat="1" ht="11.25"/>
    <row r="198" s="13" customFormat="1" ht="11.25"/>
    <row r="199" s="13" customFormat="1" ht="11.25"/>
    <row r="200" s="13" customFormat="1" ht="11.25"/>
    <row r="201" s="13" customFormat="1" ht="11.25"/>
    <row r="202" s="13" customFormat="1" ht="11.25"/>
    <row r="203" s="13" customFormat="1" ht="11.25"/>
    <row r="204" s="13" customFormat="1" ht="11.25"/>
    <row r="205" s="13" customFormat="1" ht="11.25"/>
    <row r="206" s="13" customFormat="1" ht="11.25"/>
    <row r="207" s="13" customFormat="1" ht="11.25"/>
    <row r="208" s="13" customFormat="1" ht="11.25"/>
    <row r="209" s="13" customFormat="1" ht="11.25"/>
    <row r="210" s="13" customFormat="1" ht="11.25"/>
    <row r="211" s="13" customFormat="1" ht="11.25"/>
    <row r="212" s="13" customFormat="1" ht="11.25"/>
    <row r="213" s="13" customFormat="1" ht="11.25"/>
    <row r="214" s="13" customFormat="1" ht="11.25"/>
    <row r="215" s="13" customFormat="1" ht="11.25"/>
    <row r="216" s="13" customFormat="1" ht="11.25"/>
    <row r="217" s="13" customFormat="1" ht="11.25"/>
    <row r="218" s="13" customFormat="1" ht="11.25"/>
    <row r="219" s="13" customFormat="1" ht="11.25"/>
    <row r="220" s="13" customFormat="1" ht="11.25"/>
    <row r="221" s="13" customFormat="1" ht="11.25"/>
    <row r="222" s="13" customFormat="1" ht="11.25"/>
    <row r="223" s="13" customFormat="1" ht="11.25"/>
    <row r="224" s="13" customFormat="1" ht="11.25"/>
    <row r="225" s="13" customFormat="1" ht="11.25"/>
    <row r="226" s="13" customFormat="1" ht="11.25"/>
    <row r="227" s="13" customFormat="1" ht="11.25"/>
    <row r="228" s="13" customFormat="1" ht="11.25"/>
    <row r="229" s="13" customFormat="1" ht="11.25"/>
    <row r="230" s="13" customFormat="1" ht="11.25"/>
    <row r="231" s="13" customFormat="1" ht="11.25"/>
    <row r="232" s="13" customFormat="1" ht="11.25"/>
    <row r="233" s="13" customFormat="1" ht="11.25"/>
    <row r="234" s="13" customFormat="1" ht="11.25"/>
    <row r="235" s="13" customFormat="1" ht="11.25"/>
    <row r="236" s="13" customFormat="1" ht="11.25"/>
    <row r="237" s="13" customFormat="1" ht="11.25"/>
    <row r="238" s="13" customFormat="1" ht="11.25"/>
    <row r="239" s="13" customFormat="1" ht="11.25"/>
    <row r="240" s="13" customFormat="1" ht="11.25"/>
    <row r="241" s="13" customFormat="1" ht="11.25"/>
    <row r="242" s="13" customFormat="1" ht="11.25"/>
    <row r="243" s="13" customFormat="1" ht="11.25"/>
    <row r="244" s="13" customFormat="1" ht="11.25"/>
    <row r="245" s="13" customFormat="1" ht="11.25"/>
    <row r="246" s="13" customFormat="1" ht="11.25"/>
    <row r="247" s="13" customFormat="1" ht="11.25"/>
    <row r="248" s="13" customFormat="1" ht="11.25"/>
    <row r="249" s="13" customFormat="1" ht="11.25"/>
    <row r="250" s="13" customFormat="1" ht="11.25"/>
    <row r="251" s="13" customFormat="1" ht="11.25"/>
    <row r="252" s="13" customFormat="1" ht="11.25"/>
    <row r="253" s="13" customFormat="1" ht="11.25"/>
    <row r="254" s="13" customFormat="1" ht="11.25"/>
    <row r="255" s="13" customFormat="1" ht="11.25"/>
    <row r="256" s="13" customFormat="1" ht="11.25"/>
    <row r="257" s="13" customFormat="1" ht="11.25"/>
    <row r="258" s="13" customFormat="1" ht="11.25"/>
    <row r="259" s="13" customFormat="1" ht="11.25"/>
    <row r="260" s="13" customFormat="1" ht="11.25"/>
    <row r="261" s="13" customFormat="1" ht="11.25"/>
    <row r="262" s="13" customFormat="1" ht="11.25"/>
    <row r="263" s="13" customFormat="1" ht="11.25"/>
    <row r="264" s="13" customFormat="1" ht="11.25"/>
    <row r="265" s="13" customFormat="1" ht="11.25"/>
    <row r="266" s="13" customFormat="1" ht="11.25"/>
    <row r="267" s="13" customFormat="1" ht="11.25"/>
    <row r="268" s="13" customFormat="1" ht="11.25"/>
    <row r="269" s="13" customFormat="1" ht="11.25"/>
    <row r="270" s="13" customFormat="1" ht="11.25"/>
    <row r="271" s="13" customFormat="1" ht="11.25"/>
    <row r="272" s="13" customFormat="1" ht="11.25"/>
    <row r="273" s="13" customFormat="1" ht="11.25"/>
    <row r="274" s="13" customFormat="1" ht="11.25"/>
    <row r="275" s="13" customFormat="1" ht="11.25"/>
    <row r="276" s="13" customFormat="1" ht="11.25"/>
    <row r="277" s="13" customFormat="1" ht="11.25"/>
    <row r="278" s="13" customFormat="1" ht="11.25"/>
    <row r="279" s="13" customFormat="1" ht="11.25"/>
    <row r="280" s="13" customFormat="1" ht="11.25"/>
    <row r="281" s="13" customFormat="1" ht="11.25"/>
    <row r="282" s="13" customFormat="1" ht="11.25"/>
    <row r="283" s="13" customFormat="1" ht="11.25"/>
    <row r="284" s="13" customFormat="1" ht="11.25"/>
    <row r="285" s="13" customFormat="1" ht="11.25"/>
    <row r="286" s="13" customFormat="1" ht="11.25"/>
    <row r="287" s="13" customFormat="1" ht="11.25"/>
    <row r="288" s="13" customFormat="1" ht="11.25"/>
    <row r="289" s="13" customFormat="1" ht="11.25"/>
    <row r="290" s="13" customFormat="1" ht="11.25"/>
    <row r="291" s="13" customFormat="1" ht="11.25"/>
    <row r="292" s="13" customFormat="1" ht="11.25"/>
    <row r="293" s="13" customFormat="1" ht="11.25"/>
    <row r="294" s="13" customFormat="1" ht="11.25"/>
    <row r="295" s="13" customFormat="1" ht="11.25"/>
    <row r="296" s="13" customFormat="1" ht="11.25"/>
    <row r="297" s="13" customFormat="1" ht="11.25"/>
    <row r="298" s="13" customFormat="1" ht="11.25"/>
    <row r="299" s="13" customFormat="1" ht="11.25"/>
    <row r="300" s="13" customFormat="1" ht="11.25"/>
    <row r="301" s="13" customFormat="1" ht="11.25"/>
    <row r="302" s="13" customFormat="1" ht="11.25"/>
    <row r="303" s="13" customFormat="1" ht="11.25"/>
    <row r="304" s="13" customFormat="1" ht="11.25"/>
    <row r="305" s="13" customFormat="1" ht="11.25"/>
    <row r="306" s="13" customFormat="1" ht="11.25"/>
    <row r="307" s="13" customFormat="1" ht="11.25"/>
    <row r="308" s="13" customFormat="1" ht="11.25"/>
    <row r="309" s="13" customFormat="1" ht="11.25"/>
    <row r="310" s="13" customFormat="1" ht="11.25"/>
    <row r="311" s="13" customFormat="1" ht="11.25"/>
    <row r="312" s="13" customFormat="1" ht="11.25"/>
    <row r="313" s="13" customFormat="1" ht="11.25"/>
    <row r="314" s="13" customFormat="1" ht="11.25"/>
    <row r="315" s="13" customFormat="1" ht="11.25"/>
    <row r="316" s="13" customFormat="1" ht="11.25"/>
    <row r="317" s="13" customFormat="1" ht="11.25"/>
    <row r="318" s="13" customFormat="1" ht="11.25"/>
    <row r="319" s="13" customFormat="1" ht="11.25"/>
    <row r="320" s="13" customFormat="1" ht="11.25"/>
    <row r="321" s="13" customFormat="1" ht="11.25"/>
    <row r="322" s="13" customFormat="1" ht="11.25"/>
    <row r="323" s="13" customFormat="1" ht="11.25"/>
    <row r="324" s="13" customFormat="1" ht="11.25"/>
    <row r="325" s="13" customFormat="1" ht="11.25"/>
    <row r="326" s="13" customFormat="1" ht="11.25"/>
    <row r="327" s="13" customFormat="1" ht="11.25"/>
    <row r="328" s="13" customFormat="1" ht="11.25"/>
    <row r="329" s="13" customFormat="1" ht="11.25"/>
    <row r="330" s="13" customFormat="1" ht="11.25"/>
    <row r="331" s="13" customFormat="1" ht="11.25"/>
    <row r="332" s="13" customFormat="1" ht="11.25"/>
    <row r="333" s="13" customFormat="1" ht="11.25"/>
    <row r="334" s="13" customFormat="1" ht="11.25"/>
    <row r="335" s="13" customFormat="1" ht="11.25"/>
    <row r="336" s="13" customFormat="1" ht="11.25"/>
    <row r="337" s="13" customFormat="1" ht="11.25"/>
    <row r="338" s="13" customFormat="1" ht="11.25"/>
    <row r="339" s="13" customFormat="1" ht="11.25"/>
    <row r="340" s="13" customFormat="1" ht="11.25"/>
    <row r="341" s="13" customFormat="1" ht="11.25"/>
    <row r="342" s="13" customFormat="1" ht="11.25"/>
    <row r="343" s="13" customFormat="1" ht="11.25"/>
    <row r="344" s="13" customFormat="1" ht="11.25"/>
    <row r="345" s="13" customFormat="1" ht="11.25"/>
    <row r="346" s="13" customFormat="1" ht="11.25"/>
    <row r="347" s="13" customFormat="1" ht="11.25"/>
    <row r="348" s="13" customFormat="1" ht="11.25"/>
    <row r="349" s="13" customFormat="1" ht="11.25"/>
    <row r="350" s="13" customFormat="1" ht="11.25"/>
    <row r="351" s="13" customFormat="1" ht="11.25"/>
    <row r="352" s="13" customFormat="1" ht="11.25"/>
    <row r="353" s="13" customFormat="1" ht="11.25"/>
    <row r="354" s="13" customFormat="1" ht="11.25"/>
  </sheetData>
  <sheetProtection/>
  <mergeCells count="12">
    <mergeCell ref="I40:N40"/>
    <mergeCell ref="A39:F39"/>
    <mergeCell ref="A40:F40"/>
    <mergeCell ref="B26:N26"/>
    <mergeCell ref="I39:N39"/>
    <mergeCell ref="B8:N8"/>
    <mergeCell ref="B16:N16"/>
    <mergeCell ref="A5:F5"/>
    <mergeCell ref="G5:N5"/>
    <mergeCell ref="A6:A7"/>
    <mergeCell ref="B6:M6"/>
    <mergeCell ref="N6:N7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SystemService</dc:creator>
  <cp:keywords/>
  <dc:description/>
  <cp:lastModifiedBy>Funkova</cp:lastModifiedBy>
  <dcterms:created xsi:type="dcterms:W3CDTF">2012-10-24T08:32:33Z</dcterms:created>
  <dcterms:modified xsi:type="dcterms:W3CDTF">2012-12-20T21:09:24Z</dcterms:modified>
  <cp:category/>
  <cp:version/>
  <cp:contentType/>
  <cp:contentStatus/>
</cp:coreProperties>
</file>