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60" windowHeight="11130" activeTab="0"/>
  </bookViews>
  <sheets>
    <sheet name="ZL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<sst xmlns="http://schemas.openxmlformats.org/spreadsheetml/2006/main" count="86" uniqueCount="61">
  <si>
    <t>MAKROEKONOMICKÉ UKAZATELE</t>
  </si>
  <si>
    <t>MACROECONOMIC INDICATORS</t>
  </si>
  <si>
    <r>
      <t>5-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Makroekonomické ukazatele ve Zlínském kraji</t>
    </r>
  </si>
  <si>
    <r>
      <t xml:space="preserve"> Macroeconomic indicators in the </t>
    </r>
    <r>
      <rPr>
        <sz val="10"/>
        <rFont val="Arial"/>
        <family val="2"/>
      </rPr>
      <t xml:space="preserve">Zlínský </t>
    </r>
    <r>
      <rPr>
        <i/>
        <sz val="10"/>
        <rFont val="Arial"/>
        <family val="2"/>
      </rPr>
      <t>Region</t>
    </r>
  </si>
  <si>
    <t>Hrubý domácí produkt (HDP)</t>
  </si>
  <si>
    <t>Gross domestic product (GDP)</t>
  </si>
  <si>
    <t>v mil. Kč</t>
  </si>
  <si>
    <t>CZK million</t>
  </si>
  <si>
    <t>v mil. EUR</t>
  </si>
  <si>
    <t xml:space="preserve">EUR million </t>
  </si>
  <si>
    <r>
      <t>v mil. PPS</t>
    </r>
    <r>
      <rPr>
        <vertAlign val="superscript"/>
        <sz val="8"/>
        <rFont val="Arial"/>
        <family val="2"/>
      </rPr>
      <t>1)</t>
    </r>
  </si>
  <si>
    <t xml:space="preserve">.  </t>
  </si>
  <si>
    <r>
      <t>PPS million</t>
    </r>
    <r>
      <rPr>
        <i/>
        <vertAlign val="superscript"/>
        <sz val="8"/>
        <rFont val="Arial"/>
        <family val="2"/>
      </rPr>
      <t>1)</t>
    </r>
  </si>
  <si>
    <t>vývoj ve stálých cenách,
předchozí rok = 100</t>
  </si>
  <si>
    <t>Development in constant prices, previous year = 100</t>
  </si>
  <si>
    <t>podíl kraje na HDP 
České republiky (%)</t>
  </si>
  <si>
    <t>Share of the region in GDP of the Czech Republic (%)</t>
  </si>
  <si>
    <t>Hrubý domácí produkt
na 1 obyvatele</t>
  </si>
  <si>
    <t>Gross domestic product per capita</t>
  </si>
  <si>
    <t>v Kč</t>
  </si>
  <si>
    <t>CZK</t>
  </si>
  <si>
    <t>v EUR</t>
  </si>
  <si>
    <t>EUR</t>
  </si>
  <si>
    <r>
      <t>v PPS</t>
    </r>
    <r>
      <rPr>
        <vertAlign val="superscript"/>
        <sz val="8"/>
        <rFont val="Arial"/>
        <family val="2"/>
      </rPr>
      <t>1)</t>
    </r>
  </si>
  <si>
    <r>
      <t>PPS</t>
    </r>
    <r>
      <rPr>
        <i/>
        <vertAlign val="superscript"/>
        <sz val="8"/>
        <rFont val="Arial"/>
        <family val="2"/>
      </rPr>
      <t>1)</t>
    </r>
  </si>
  <si>
    <t>průměr ČR = 100</t>
  </si>
  <si>
    <t>CR average = 100</t>
  </si>
  <si>
    <r>
      <t>průměr EU 27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 PPS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= 100</t>
    </r>
  </si>
  <si>
    <r>
      <t>EU27</t>
    </r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average in PPS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= 100</t>
    </r>
  </si>
  <si>
    <t>Hrubý domácí produkt
na 1 zaměstnaného v Kč</t>
  </si>
  <si>
    <t>Gross domestic product per the employed in CZK</t>
  </si>
  <si>
    <t>Hrubá přidaná hodnota (HPH)</t>
  </si>
  <si>
    <t>Gross value added (GVA)</t>
  </si>
  <si>
    <t>v tom podíl odvětví (%)</t>
  </si>
  <si>
    <t>By activity (%)</t>
  </si>
  <si>
    <t>A      Zemědělství, lesnictví
         a rybářství</t>
  </si>
  <si>
    <t>A        Agriculture, forestry
          and fishing</t>
  </si>
  <si>
    <t xml:space="preserve">B-E   Průmysl     </t>
  </si>
  <si>
    <t>B-E    Industry</t>
  </si>
  <si>
    <t>F      Stavebnictví</t>
  </si>
  <si>
    <t>F       Construction</t>
  </si>
  <si>
    <t>G-U  Služby</t>
  </si>
  <si>
    <t>G-U   Services</t>
  </si>
  <si>
    <t>Tvorba hrubého fixního
kapitálu (THFK)</t>
  </si>
  <si>
    <t xml:space="preserve">Gross fixed capital formation (GFCF) </t>
  </si>
  <si>
    <t>podíl kraje na THFK 
České republiky (%)</t>
  </si>
  <si>
    <t>Share of the region in GFCF
of the Czech Republic (%)</t>
  </si>
  <si>
    <t>Tvorba hrubého fixního
kapitálu na 1 obyvatele</t>
  </si>
  <si>
    <t xml:space="preserve">Gross fixed capital formation per capita                            </t>
  </si>
  <si>
    <t>Čistý disponibilní důchod domácností (ČDDD)</t>
  </si>
  <si>
    <t xml:space="preserve">Net disposable income of households (NDIH) </t>
  </si>
  <si>
    <r>
      <t>v mil. PPCS</t>
    </r>
    <r>
      <rPr>
        <vertAlign val="superscript"/>
        <sz val="8"/>
        <rFont val="Arial"/>
        <family val="2"/>
      </rPr>
      <t>1)</t>
    </r>
  </si>
  <si>
    <r>
      <t>PPCS million</t>
    </r>
    <r>
      <rPr>
        <i/>
        <vertAlign val="superscript"/>
        <sz val="8"/>
        <rFont val="Arial"/>
        <family val="2"/>
      </rPr>
      <t>1)</t>
    </r>
  </si>
  <si>
    <t>podíl kraje na ČDDD
České republiky (%)</t>
  </si>
  <si>
    <t>Share of the region in NDIH
of the Czech Republic (%)</t>
  </si>
  <si>
    <t>Čistý disponibilní důchod domácností na 1 obyvatele</t>
  </si>
  <si>
    <t>Net disposable income of households per capita</t>
  </si>
  <si>
    <r>
      <t xml:space="preserve">1) </t>
    </r>
    <r>
      <rPr>
        <sz val="8"/>
        <rFont val="Arial"/>
        <family val="2"/>
      </rPr>
      <t>PPS, PPCS - standardy kupní síly</t>
    </r>
  </si>
  <si>
    <r>
      <t>1)</t>
    </r>
    <r>
      <rPr>
        <i/>
        <sz val="8"/>
        <rFont val="Arial"/>
        <family val="2"/>
      </rPr>
      <t>PPS - purchasing power standard,
   PPCS - purchasing power 
   consumption standard.</t>
    </r>
  </si>
  <si>
    <r>
      <t xml:space="preserve">2) </t>
    </r>
    <r>
      <rPr>
        <sz val="8"/>
        <rFont val="Arial"/>
        <family val="2"/>
      </rPr>
      <t>EU27-27 členských států EU</t>
    </r>
  </si>
  <si>
    <r>
      <t>2)</t>
    </r>
    <r>
      <rPr>
        <i/>
        <sz val="8"/>
        <rFont val="Arial"/>
        <family val="2"/>
      </rPr>
      <t>EU27 - 27 Member States of the EU.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</si>
</sst>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"/>
    <numFmt numFmtId="167" formatCode="0_ ;\-0\ "/>
    <numFmt numFmtId="168" formatCode="\$#,##0\ ;\(\$#,##0\)"/>
  </numFmts>
  <fonts count="56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 CE"/>
      <family val="0"/>
    </font>
    <font>
      <i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10"/>
      <color rgb="FFFF0000"/>
      <name val="Arial CE"/>
      <family val="0"/>
    </font>
    <font>
      <i/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20" borderId="0" applyFont="0" applyFill="0" applyBorder="0" applyAlignment="0" applyProtection="0"/>
    <xf numFmtId="3" fontId="0" fillId="2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2" applyNumberFormat="0" applyAlignment="0" applyProtection="0"/>
    <xf numFmtId="168" fontId="0" fillId="2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2" fontId="0" fillId="20" borderId="0" applyFont="0" applyFill="0" applyBorder="0" applyAlignment="0" applyProtection="0"/>
    <xf numFmtId="0" fontId="37" fillId="24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5" borderId="0" applyNumberFormat="0" applyBorder="0" applyAlignment="0" applyProtection="0"/>
    <xf numFmtId="0" fontId="6" fillId="26" borderId="0" applyFont="0" applyAlignment="0">
      <protection/>
    </xf>
    <xf numFmtId="0" fontId="49" fillId="0" borderId="0" applyNumberFormat="0" applyFill="0" applyBorder="0" applyAlignment="0" applyProtection="0"/>
    <xf numFmtId="0" fontId="50" fillId="27" borderId="8" applyNumberFormat="0" applyAlignment="0" applyProtection="0"/>
    <xf numFmtId="0" fontId="51" fillId="28" borderId="8" applyNumberFormat="0" applyAlignment="0" applyProtection="0"/>
    <xf numFmtId="0" fontId="52" fillId="28" borderId="9" applyNumberFormat="0" applyAlignment="0" applyProtection="0"/>
    <xf numFmtId="0" fontId="53" fillId="0" borderId="0" applyNumberFormat="0" applyFill="0" applyBorder="0" applyAlignment="0" applyProtection="0"/>
    <xf numFmtId="0" fontId="17" fillId="20" borderId="0" applyNumberFormat="0" applyFill="0" applyBorder="0" applyAlignment="0" applyProtection="0"/>
    <xf numFmtId="0" fontId="18" fillId="2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wrapText="1"/>
    </xf>
    <xf numFmtId="164" fontId="10" fillId="0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left" indent="1"/>
    </xf>
    <xf numFmtId="164" fontId="7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164" fontId="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 indent="1"/>
    </xf>
    <xf numFmtId="165" fontId="7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 horizontal="left" wrapText="1" indent="1"/>
    </xf>
    <xf numFmtId="0" fontId="55" fillId="0" borderId="0" xfId="0" applyFont="1" applyFill="1" applyAlignment="1">
      <alignment/>
    </xf>
    <xf numFmtId="3" fontId="10" fillId="0" borderId="12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166" fontId="7" fillId="0" borderId="1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7" fontId="10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165" fontId="1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 indent="1"/>
    </xf>
    <xf numFmtId="164" fontId="10" fillId="0" borderId="12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6" fontId="10" fillId="0" borderId="12" xfId="0" applyNumberFormat="1" applyFont="1" applyFill="1" applyBorder="1" applyAlignment="1">
      <alignment shrinkToFit="1"/>
    </xf>
    <xf numFmtId="166" fontId="10" fillId="0" borderId="12" xfId="0" applyNumberFormat="1" applyFont="1" applyFill="1" applyBorder="1" applyAlignment="1">
      <alignment horizontal="right" shrinkToFit="1"/>
    </xf>
    <xf numFmtId="0" fontId="15" fillId="0" borderId="0" xfId="0" applyFont="1" applyFill="1" applyBorder="1" applyAlignment="1">
      <alignment horizontal="left" inden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ROCENKA2012\data\05_Makroekonomika\makroekonomika-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Metodika"/>
      <sheetName val="HPH v mil Kč"/>
      <sheetName val="HDP v mil Kč"/>
      <sheetName val="HDP v EUR"/>
      <sheetName val="HDP v PPS"/>
      <sheetName val="Reg.strukt.HDP ČR=100"/>
      <sheetName val="HDP na obyv v Kč"/>
      <sheetName val="HDP na obyv ČR=100"/>
      <sheetName val="HDP na obyv v EUR"/>
      <sheetName val="HDP na obyv EU27=100 v EUR"/>
      <sheetName val="HDP na obyv v PPS"/>
      <sheetName val="HDP na obyv EU27=100 v PPS"/>
      <sheetName val="HDP na zaměstnance"/>
      <sheetName val="HDP na zaměstnance ČR=100"/>
      <sheetName val="HDP na zaměstnaného"/>
      <sheetName val="HDP na zaměstnaného ČR=100"/>
      <sheetName val="HDP na odprac_hodinu"/>
      <sheetName val="Vývoj HDP s.c."/>
      <sheetName val="Vyvoj HDP s.c. rok 1995=100"/>
      <sheetName val="Vyvoj HDP s.c. rok 2000=100"/>
      <sheetName val="ČDDD v mil.Kč"/>
      <sheetName val="ČDDD v mil. v EUR"/>
      <sheetName val="ČDDD v mil.PPCS"/>
      <sheetName val="ČDDD na obyv v Kč"/>
      <sheetName val="ČDDD na obyv v EUR"/>
      <sheetName val="ČDDD na obyv v PPCS"/>
      <sheetName val="Reg.strukt. ČDDD ČR=100"/>
      <sheetName val="ČDDD na obyv ČR=100"/>
      <sheetName val="THFK v mil. Kč"/>
      <sheetName val="THFK v mil. EUR"/>
      <sheetName val="Reg.strukt.THFK ČR=100"/>
      <sheetName val="THFK na obyv"/>
      <sheetName val="THFK na obyv v EUR"/>
      <sheetName val="THFK na obyv ČR=100"/>
      <sheetName val="zamestnanci"/>
      <sheetName val="zamestnani"/>
      <sheetName val="strstavobyv"/>
      <sheetName val="List1"/>
    </sheetNames>
    <sheetDataSet>
      <sheetData sheetId="34">
        <row r="16">
          <cell r="Q16">
            <v>56.68834882272127</v>
          </cell>
          <cell r="R16">
            <v>62.95061552894619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5.875" style="3" customWidth="1"/>
    <col min="2" max="4" width="10.375" style="3" customWidth="1"/>
    <col min="5" max="5" width="28.75390625" style="3" customWidth="1"/>
    <col min="6" max="16384" width="9.125" style="3" customWidth="1"/>
  </cols>
  <sheetData>
    <row r="1" spans="1:5" ht="15.75">
      <c r="A1" s="53" t="s">
        <v>0</v>
      </c>
      <c r="B1" s="53"/>
      <c r="C1" s="53"/>
      <c r="D1" s="1"/>
      <c r="E1" s="2" t="s">
        <v>1</v>
      </c>
    </row>
    <row r="2" spans="1:5" ht="11.25" customHeight="1">
      <c r="A2" s="4"/>
      <c r="B2" s="1"/>
      <c r="C2" s="1"/>
      <c r="D2" s="1"/>
      <c r="E2" s="5"/>
    </row>
    <row r="3" spans="1:5" s="8" customFormat="1" ht="14.25" customHeight="1">
      <c r="A3" s="6" t="s">
        <v>2</v>
      </c>
      <c r="B3" s="7"/>
      <c r="C3" s="7"/>
      <c r="D3" s="7"/>
      <c r="E3" s="7"/>
    </row>
    <row r="4" spans="1:9" s="8" customFormat="1" ht="14.25" customHeight="1">
      <c r="A4" s="9" t="s">
        <v>3</v>
      </c>
      <c r="B4" s="10"/>
      <c r="C4" s="10"/>
      <c r="D4" s="10"/>
      <c r="E4" s="7"/>
      <c r="F4" s="11"/>
      <c r="G4" s="11"/>
      <c r="H4" s="11"/>
      <c r="I4" s="11"/>
    </row>
    <row r="5" spans="1:5" ht="12" customHeight="1" thickBot="1">
      <c r="A5" s="12"/>
      <c r="B5" s="7"/>
      <c r="C5" s="7"/>
      <c r="D5" s="7"/>
      <c r="E5" s="7"/>
    </row>
    <row r="6" spans="1:5" s="16" customFormat="1" ht="18.75" customHeight="1" thickBot="1">
      <c r="A6" s="13"/>
      <c r="B6" s="14">
        <v>2009</v>
      </c>
      <c r="C6" s="14">
        <v>2010</v>
      </c>
      <c r="D6" s="14">
        <v>2011</v>
      </c>
      <c r="E6" s="15"/>
    </row>
    <row r="7" spans="1:5" s="20" customFormat="1" ht="18" customHeight="1">
      <c r="A7" s="17" t="s">
        <v>4</v>
      </c>
      <c r="B7" s="18"/>
      <c r="C7" s="18"/>
      <c r="D7" s="18"/>
      <c r="E7" s="19" t="s">
        <v>5</v>
      </c>
    </row>
    <row r="8" spans="1:5" ht="12.75">
      <c r="A8" s="21" t="s">
        <v>6</v>
      </c>
      <c r="B8" s="22">
        <v>182117</v>
      </c>
      <c r="C8" s="22">
        <v>178332</v>
      </c>
      <c r="D8" s="22">
        <v>182413</v>
      </c>
      <c r="E8" s="23" t="s">
        <v>7</v>
      </c>
    </row>
    <row r="9" spans="1:5" s="16" customFormat="1" ht="12.75" customHeight="1">
      <c r="A9" s="21" t="s">
        <v>8</v>
      </c>
      <c r="B9" s="22">
        <v>6889.237752979006</v>
      </c>
      <c r="C9" s="22">
        <v>7053.156146179403</v>
      </c>
      <c r="D9" s="22">
        <v>7418.178121187475</v>
      </c>
      <c r="E9" s="23" t="s">
        <v>9</v>
      </c>
    </row>
    <row r="10" spans="1:5" s="16" customFormat="1" ht="12.75" customHeight="1">
      <c r="A10" s="21" t="s">
        <v>10</v>
      </c>
      <c r="B10" s="24">
        <v>9864.798253644109</v>
      </c>
      <c r="C10" s="24">
        <v>9655.747468731388</v>
      </c>
      <c r="D10" s="24" t="s">
        <v>11</v>
      </c>
      <c r="E10" s="23" t="s">
        <v>12</v>
      </c>
    </row>
    <row r="11" spans="1:5" s="16" customFormat="1" ht="22.5" customHeight="1">
      <c r="A11" s="25" t="s">
        <v>13</v>
      </c>
      <c r="B11" s="26">
        <v>94.95634132596383</v>
      </c>
      <c r="C11" s="26">
        <v>101.73405008867927</v>
      </c>
      <c r="D11" s="26">
        <v>102.71516048718121</v>
      </c>
      <c r="E11" s="27" t="s">
        <v>14</v>
      </c>
    </row>
    <row r="12" spans="1:9" s="16" customFormat="1" ht="22.5" customHeight="1">
      <c r="A12" s="25" t="s">
        <v>15</v>
      </c>
      <c r="B12" s="26">
        <v>4.8448528177465215</v>
      </c>
      <c r="C12" s="26">
        <v>4.693506883846943</v>
      </c>
      <c r="D12" s="26">
        <v>4.748644363859769</v>
      </c>
      <c r="E12" s="27" t="s">
        <v>16</v>
      </c>
      <c r="F12" s="11"/>
      <c r="G12" s="28"/>
      <c r="H12" s="28"/>
      <c r="I12" s="28"/>
    </row>
    <row r="13" spans="1:5" s="30" customFormat="1" ht="24" customHeight="1">
      <c r="A13" s="17" t="s">
        <v>17</v>
      </c>
      <c r="B13" s="29"/>
      <c r="C13" s="29"/>
      <c r="D13" s="29"/>
      <c r="E13" s="19" t="s">
        <v>18</v>
      </c>
    </row>
    <row r="14" spans="1:5" s="16" customFormat="1" ht="12.75" customHeight="1">
      <c r="A14" s="21" t="s">
        <v>19</v>
      </c>
      <c r="B14" s="22">
        <v>307992.6873362726</v>
      </c>
      <c r="C14" s="22">
        <v>302022.6637243229</v>
      </c>
      <c r="D14" s="22">
        <v>309386.4273163319</v>
      </c>
      <c r="E14" s="23" t="s">
        <v>20</v>
      </c>
    </row>
    <row r="15" spans="1:5" s="16" customFormat="1" ht="12.75" customHeight="1">
      <c r="A15" s="21" t="s">
        <v>21</v>
      </c>
      <c r="B15" s="22">
        <v>11650.943345423591</v>
      </c>
      <c r="C15" s="22">
        <v>11945.208975016727</v>
      </c>
      <c r="D15" s="22">
        <v>12581.798589521426</v>
      </c>
      <c r="E15" s="23" t="s">
        <v>22</v>
      </c>
    </row>
    <row r="16" spans="1:5" s="16" customFormat="1" ht="12.75" customHeight="1">
      <c r="A16" s="21" t="s">
        <v>23</v>
      </c>
      <c r="B16" s="24">
        <v>16681.43350509432</v>
      </c>
      <c r="C16" s="24">
        <v>16332.438148064446</v>
      </c>
      <c r="D16" s="24">
        <v>17102.607467038237</v>
      </c>
      <c r="E16" s="23" t="s">
        <v>24</v>
      </c>
    </row>
    <row r="17" spans="1:5" s="16" customFormat="1" ht="12.75" customHeight="1">
      <c r="A17" s="21" t="s">
        <v>25</v>
      </c>
      <c r="B17" s="26">
        <v>85.96224706887176</v>
      </c>
      <c r="C17" s="26">
        <v>83.60067539595231</v>
      </c>
      <c r="D17" s="26">
        <v>84.54087601015722</v>
      </c>
      <c r="E17" s="23" t="s">
        <v>26</v>
      </c>
    </row>
    <row r="18" spans="1:5" s="16" customFormat="1" ht="12.75" customHeight="1">
      <c r="A18" s="21" t="s">
        <v>27</v>
      </c>
      <c r="B18" s="31">
        <v>70.98482342593327</v>
      </c>
      <c r="C18" s="31">
        <v>66.93622191829691</v>
      </c>
      <c r="D18" s="31">
        <v>67.86748994856443</v>
      </c>
      <c r="E18" s="23" t="s">
        <v>28</v>
      </c>
    </row>
    <row r="19" spans="1:5" s="20" customFormat="1" ht="24" customHeight="1">
      <c r="A19" s="17" t="s">
        <v>29</v>
      </c>
      <c r="B19" s="18"/>
      <c r="C19" s="18"/>
      <c r="D19" s="18"/>
      <c r="E19" s="19" t="s">
        <v>30</v>
      </c>
    </row>
    <row r="20" spans="1:5" s="16" customFormat="1" ht="12.75" customHeight="1">
      <c r="A20" s="21" t="s">
        <v>19</v>
      </c>
      <c r="B20" s="22">
        <v>676516.9132014354</v>
      </c>
      <c r="C20" s="22">
        <v>685162.3462695513</v>
      </c>
      <c r="D20" s="22">
        <v>683940.1744972985</v>
      </c>
      <c r="E20" s="23" t="s">
        <v>20</v>
      </c>
    </row>
    <row r="21" spans="1:5" s="16" customFormat="1" ht="12.75" customHeight="1">
      <c r="A21" s="21" t="s">
        <v>25</v>
      </c>
      <c r="B21" s="26">
        <v>91.98410153396563</v>
      </c>
      <c r="C21" s="26">
        <v>91.22529406360789</v>
      </c>
      <c r="D21" s="26">
        <v>90.30427454487241</v>
      </c>
      <c r="E21" s="23" t="s">
        <v>26</v>
      </c>
    </row>
    <row r="22" spans="1:5" s="32" customFormat="1" ht="13.5" customHeight="1">
      <c r="A22" s="17" t="s">
        <v>31</v>
      </c>
      <c r="B22" s="18"/>
      <c r="C22" s="18"/>
      <c r="D22" s="18"/>
      <c r="E22" s="19" t="s">
        <v>32</v>
      </c>
    </row>
    <row r="23" spans="1:5" ht="12.75">
      <c r="A23" s="21" t="s">
        <v>6</v>
      </c>
      <c r="B23" s="22">
        <v>164252</v>
      </c>
      <c r="C23" s="22">
        <v>160939</v>
      </c>
      <c r="D23" s="22">
        <v>164419</v>
      </c>
      <c r="E23" s="23" t="s">
        <v>7</v>
      </c>
    </row>
    <row r="24" spans="1:5" s="32" customFormat="1" ht="12.75" customHeight="1">
      <c r="A24" s="21" t="s">
        <v>33</v>
      </c>
      <c r="B24" s="33"/>
      <c r="C24" s="33"/>
      <c r="D24" s="33"/>
      <c r="E24" s="23" t="s">
        <v>34</v>
      </c>
    </row>
    <row r="25" spans="1:8" s="32" customFormat="1" ht="22.5">
      <c r="A25" s="25" t="s">
        <v>35</v>
      </c>
      <c r="B25" s="26">
        <v>1.9518788203492194</v>
      </c>
      <c r="C25" s="26">
        <v>1.6422371208967372</v>
      </c>
      <c r="D25" s="26">
        <v>2.13965539262494</v>
      </c>
      <c r="E25" s="34" t="s">
        <v>36</v>
      </c>
      <c r="F25" s="35"/>
      <c r="G25" s="35"/>
      <c r="H25" s="35"/>
    </row>
    <row r="26" spans="1:5" s="32" customFormat="1" ht="12.75" customHeight="1">
      <c r="A26" s="25" t="s">
        <v>37</v>
      </c>
      <c r="B26" s="26">
        <v>43.55989576991452</v>
      </c>
      <c r="C26" s="26">
        <v>42.66088393739243</v>
      </c>
      <c r="D26" s="26">
        <v>44.07580632408663</v>
      </c>
      <c r="E26" s="36" t="s">
        <v>38</v>
      </c>
    </row>
    <row r="27" spans="1:5" s="32" customFormat="1" ht="12.75" customHeight="1">
      <c r="A27" s="25" t="s">
        <v>39</v>
      </c>
      <c r="B27" s="26">
        <v>8.119231424883715</v>
      </c>
      <c r="C27" s="26">
        <v>8.308116739882813</v>
      </c>
      <c r="D27" s="26">
        <v>8.003941150353668</v>
      </c>
      <c r="E27" s="23" t="s">
        <v>40</v>
      </c>
    </row>
    <row r="28" spans="1:5" s="32" customFormat="1" ht="12.75" customHeight="1">
      <c r="A28" s="25" t="s">
        <v>41</v>
      </c>
      <c r="B28" s="26">
        <v>46.36899398485255</v>
      </c>
      <c r="C28" s="26">
        <v>47.38876220182802</v>
      </c>
      <c r="D28" s="26">
        <v>45.78059713293476</v>
      </c>
      <c r="E28" s="23" t="s">
        <v>42</v>
      </c>
    </row>
    <row r="29" spans="1:5" s="20" customFormat="1" ht="24" customHeight="1">
      <c r="A29" s="17" t="s">
        <v>43</v>
      </c>
      <c r="B29" s="18"/>
      <c r="C29" s="18"/>
      <c r="D29" s="37"/>
      <c r="E29" s="19" t="s">
        <v>44</v>
      </c>
    </row>
    <row r="30" spans="1:5" s="16" customFormat="1" ht="12.75" customHeight="1">
      <c r="A30" s="21" t="s">
        <v>6</v>
      </c>
      <c r="B30" s="22">
        <v>29588</v>
      </c>
      <c r="C30" s="24">
        <v>32957</v>
      </c>
      <c r="D30" s="24" t="s">
        <v>11</v>
      </c>
      <c r="E30" s="23" t="s">
        <v>7</v>
      </c>
    </row>
    <row r="31" spans="1:5" s="16" customFormat="1" ht="12.75" customHeight="1">
      <c r="A31" s="21" t="s">
        <v>8</v>
      </c>
      <c r="B31" s="24">
        <v>1119.273690183469</v>
      </c>
      <c r="C31" s="24">
        <v>1303.4725518114224</v>
      </c>
      <c r="D31" s="24" t="s">
        <v>11</v>
      </c>
      <c r="E31" s="23" t="s">
        <v>9</v>
      </c>
    </row>
    <row r="32" spans="1:5" s="16" customFormat="1" ht="22.5">
      <c r="A32" s="25" t="s">
        <v>45</v>
      </c>
      <c r="B32" s="26">
        <v>3.1949689066075213</v>
      </c>
      <c r="C32" s="38">
        <v>3.534171774667462</v>
      </c>
      <c r="D32" s="24" t="s">
        <v>11</v>
      </c>
      <c r="E32" s="27" t="s">
        <v>46</v>
      </c>
    </row>
    <row r="33" spans="1:5" s="30" customFormat="1" ht="24" customHeight="1">
      <c r="A33" s="17" t="s">
        <v>47</v>
      </c>
      <c r="B33" s="39"/>
      <c r="C33" s="40"/>
      <c r="D33" s="24"/>
      <c r="E33" s="19" t="s">
        <v>48</v>
      </c>
    </row>
    <row r="34" spans="1:5" s="16" customFormat="1" ht="11.25">
      <c r="A34" s="21" t="s">
        <v>19</v>
      </c>
      <c r="B34" s="22">
        <v>50038.643470437324</v>
      </c>
      <c r="C34" s="24">
        <v>55815.89915641899</v>
      </c>
      <c r="D34" s="24" t="s">
        <v>11</v>
      </c>
      <c r="E34" s="23" t="s">
        <v>20</v>
      </c>
    </row>
    <row r="35" spans="1:5" s="16" customFormat="1" ht="11.25">
      <c r="A35" s="21" t="s">
        <v>25</v>
      </c>
      <c r="B35" s="26">
        <f>'[1]THFK na obyv ČR=100'!Q16</f>
        <v>56.68834882272127</v>
      </c>
      <c r="C35" s="38">
        <f>'[1]THFK na obyv ČR=100'!R16</f>
        <v>62.95061552894619</v>
      </c>
      <c r="D35" s="24" t="s">
        <v>11</v>
      </c>
      <c r="E35" s="23" t="s">
        <v>26</v>
      </c>
    </row>
    <row r="36" spans="1:5" s="20" customFormat="1" ht="24" customHeight="1">
      <c r="A36" s="17" t="s">
        <v>49</v>
      </c>
      <c r="B36" s="18"/>
      <c r="C36" s="18"/>
      <c r="D36" s="18"/>
      <c r="E36" s="19" t="s">
        <v>50</v>
      </c>
    </row>
    <row r="37" spans="1:5" s="16" customFormat="1" ht="12.75" customHeight="1">
      <c r="A37" s="21" t="s">
        <v>6</v>
      </c>
      <c r="B37" s="22">
        <v>105619</v>
      </c>
      <c r="C37" s="22">
        <v>104934</v>
      </c>
      <c r="D37" s="22">
        <v>105480</v>
      </c>
      <c r="E37" s="23" t="s">
        <v>7</v>
      </c>
    </row>
    <row r="38" spans="1:5" s="16" customFormat="1" ht="12.75" customHeight="1">
      <c r="A38" s="21" t="s">
        <v>51</v>
      </c>
      <c r="B38" s="24">
        <v>5474.654215451091</v>
      </c>
      <c r="C38" s="24">
        <v>5491.014451497713</v>
      </c>
      <c r="D38" s="24">
        <v>5605.480063558534</v>
      </c>
      <c r="E38" s="23" t="s">
        <v>52</v>
      </c>
    </row>
    <row r="39" spans="1:5" s="16" customFormat="1" ht="22.5">
      <c r="A39" s="25" t="s">
        <v>53</v>
      </c>
      <c r="B39" s="26">
        <v>5.286320902036469</v>
      </c>
      <c r="C39" s="26">
        <v>5.177032671341754</v>
      </c>
      <c r="D39" s="26">
        <v>5.252815395509908</v>
      </c>
      <c r="E39" s="27" t="s">
        <v>54</v>
      </c>
    </row>
    <row r="40" spans="1:5" s="20" customFormat="1" ht="24" customHeight="1">
      <c r="A40" s="17" t="s">
        <v>55</v>
      </c>
      <c r="B40" s="18"/>
      <c r="C40" s="18"/>
      <c r="D40" s="18"/>
      <c r="E40" s="19" t="s">
        <v>56</v>
      </c>
    </row>
    <row r="41" spans="1:5" s="16" customFormat="1" ht="12.75" customHeight="1">
      <c r="A41" s="21" t="s">
        <v>19</v>
      </c>
      <c r="B41" s="22">
        <v>178620.77479735433</v>
      </c>
      <c r="C41" s="22">
        <v>177715.98027974847</v>
      </c>
      <c r="D41" s="22">
        <v>178902.16351535628</v>
      </c>
      <c r="E41" s="23" t="s">
        <v>20</v>
      </c>
    </row>
    <row r="42" spans="1:5" s="16" customFormat="1" ht="12.75" customHeight="1">
      <c r="A42" s="21" t="s">
        <v>25</v>
      </c>
      <c r="B42" s="26">
        <v>93.79521743192306</v>
      </c>
      <c r="C42" s="26">
        <v>92.21322959184474</v>
      </c>
      <c r="D42" s="26">
        <v>93.51671361952553</v>
      </c>
      <c r="E42" s="23" t="s">
        <v>26</v>
      </c>
    </row>
    <row r="43" spans="1:5" s="16" customFormat="1" ht="7.5" customHeight="1">
      <c r="A43" s="41"/>
      <c r="B43" s="42"/>
      <c r="C43" s="42"/>
      <c r="D43" s="42"/>
      <c r="E43" s="43"/>
    </row>
    <row r="44" spans="1:5" s="16" customFormat="1" ht="34.5" customHeight="1">
      <c r="A44" s="44" t="s">
        <v>57</v>
      </c>
      <c r="B44" s="45"/>
      <c r="C44" s="46"/>
      <c r="D44" s="47"/>
      <c r="E44" s="48" t="s">
        <v>58</v>
      </c>
    </row>
    <row r="45" spans="1:5" ht="12" customHeight="1">
      <c r="A45" s="49" t="s">
        <v>59</v>
      </c>
      <c r="B45" s="50"/>
      <c r="C45" s="50"/>
      <c r="D45" s="51"/>
      <c r="E45" s="52" t="s">
        <v>60</v>
      </c>
    </row>
    <row r="46" ht="6" customHeight="1"/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stryjova7869</dc:creator>
  <cp:keywords/>
  <dc:description/>
  <cp:lastModifiedBy>stryjova7869</cp:lastModifiedBy>
  <dcterms:created xsi:type="dcterms:W3CDTF">2012-12-13T12:44:55Z</dcterms:created>
  <dcterms:modified xsi:type="dcterms:W3CDTF">2012-12-13T12:48:19Z</dcterms:modified>
  <cp:category/>
  <cp:version/>
  <cp:contentType/>
  <cp:contentStatus/>
</cp:coreProperties>
</file>