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160" yWindow="4125" windowWidth="10140" windowHeight="4485" activeTab="0"/>
  </bookViews>
  <sheets>
    <sheet name="4-31" sheetId="1" r:id="rId1"/>
  </sheets>
  <definedNames>
    <definedName name="_xlnm.Print_Titles" localSheetId="0">'4-31'!$1:$17</definedName>
  </definedNames>
  <calcPr fullCalcOnLoad="1"/>
</workbook>
</file>

<file path=xl/sharedStrings.xml><?xml version="1.0" encoding="utf-8"?>
<sst xmlns="http://schemas.openxmlformats.org/spreadsheetml/2006/main" count="97" uniqueCount="87">
  <si>
    <t>PRÁCE A MZDY</t>
  </si>
  <si>
    <t>LABOUR AND EARNINGS</t>
  </si>
  <si>
    <t>Pramen: ČSÚ</t>
  </si>
  <si>
    <t>Source: CZSO</t>
  </si>
  <si>
    <t>Odvětví činnosti,
klasifikace
zaměstnání</t>
  </si>
  <si>
    <t>Economic activity,
Classification
of Occupations
(CZ-ISCO)</t>
  </si>
  <si>
    <t>Women</t>
  </si>
  <si>
    <t>ČR celkem</t>
  </si>
  <si>
    <t>Czech Republic, total</t>
  </si>
  <si>
    <t>z toho odvětví činnosti</t>
  </si>
  <si>
    <t>CZ-ISCO-88</t>
  </si>
  <si>
    <t>Mining and quarrying</t>
  </si>
  <si>
    <t>Manufacturing</t>
  </si>
  <si>
    <t>F - stavebnictví</t>
  </si>
  <si>
    <t>Construction</t>
  </si>
  <si>
    <t>Education</t>
  </si>
  <si>
    <t>v tom klasifikace zaměstnání</t>
  </si>
  <si>
    <t>Classification of Occupations</t>
  </si>
  <si>
    <t>Legislators, senior
  officials and managers</t>
  </si>
  <si>
    <t>Professionals</t>
  </si>
  <si>
    <t>Technician and
  associate professional</t>
  </si>
  <si>
    <t>Clerks</t>
  </si>
  <si>
    <t>Service workers and shop
  and market sales workers</t>
  </si>
  <si>
    <t>Skilled agricultural
  and forestry workers</t>
  </si>
  <si>
    <t>Craft and related
  trades workers</t>
  </si>
  <si>
    <t>Plant and machine
  operators and assembl.</t>
  </si>
  <si>
    <t>Elementary
  Occupations</t>
  </si>
  <si>
    <t xml:space="preserve">   worked overtime in the reference week or not.</t>
  </si>
  <si>
    <r>
      <t xml:space="preserve">Průměrný týdenní počet
přesčasových hodin
na 1 pracujícího 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Average weekly overtime
hours per employee</t>
    </r>
    <r>
      <rPr>
        <i/>
        <vertAlign val="superscript"/>
        <sz val="8"/>
        <rFont val="Arial CE"/>
        <family val="2"/>
      </rPr>
      <t>1)</t>
    </r>
  </si>
  <si>
    <r>
      <t xml:space="preserve">Průměrný týdenní počet
přesčasových hodin
na 1 osobu pracující přesčas </t>
    </r>
    <r>
      <rPr>
        <vertAlign val="superscript"/>
        <sz val="8"/>
        <rFont val="Arial CE"/>
        <family val="2"/>
      </rPr>
      <t>2)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Average weekly overtime hours
 per person working overtime</t>
    </r>
    <r>
      <rPr>
        <i/>
        <vertAlign val="superscript"/>
        <sz val="8"/>
        <rFont val="Arial CE"/>
        <family val="2"/>
      </rPr>
      <t>2)</t>
    </r>
  </si>
  <si>
    <r>
      <t>přesčasové hodiny</t>
    </r>
    <r>
      <rPr>
        <i/>
        <sz val="8"/>
        <rFont val="Arial CE"/>
        <family val="2"/>
      </rPr>
      <t xml:space="preserve">
Overtime hours</t>
    </r>
  </si>
  <si>
    <r>
      <t xml:space="preserve">ženy
</t>
    </r>
    <r>
      <rPr>
        <i/>
        <sz val="8"/>
        <rFont val="Arial CE"/>
        <family val="2"/>
      </rPr>
      <t>Women</t>
    </r>
  </si>
  <si>
    <r>
      <t xml:space="preserve">muži
</t>
    </r>
    <r>
      <rPr>
        <i/>
        <sz val="8"/>
        <rFont val="Arial CE"/>
        <family val="2"/>
      </rPr>
      <t>Men</t>
    </r>
  </si>
  <si>
    <r>
      <t xml:space="preserve">index ženy/muži
</t>
    </r>
    <r>
      <rPr>
        <i/>
        <sz val="8"/>
        <rFont val="Arial CE"/>
        <family val="2"/>
      </rPr>
      <t>Index Women/Men</t>
    </r>
  </si>
  <si>
    <r>
      <t>1)</t>
    </r>
    <r>
      <rPr>
        <sz val="8"/>
        <rFont val="Arial CE"/>
        <family val="2"/>
      </rPr>
      <t xml:space="preserve"> Údaj se vztahuje k celkovému počtu všech zaměstnanců a ČPD bez ohledu na to, zda v RT pracovali přesčas.</t>
    </r>
  </si>
  <si>
    <r>
      <t>1)</t>
    </r>
    <r>
      <rPr>
        <i/>
        <sz val="8"/>
        <rFont val="Arial CE"/>
        <family val="2"/>
      </rPr>
      <t>Data refer to the total of all employees and members of producers´ cooperatives regardless whether they</t>
    </r>
  </si>
  <si>
    <r>
      <t>2)</t>
    </r>
    <r>
      <rPr>
        <sz val="8"/>
        <rFont val="Arial CE"/>
        <family val="2"/>
      </rPr>
      <t xml:space="preserve"> Údaj se vztahuje pouze k osobám, které v RT pracovaly přesčas.</t>
    </r>
  </si>
  <si>
    <r>
      <t>2)</t>
    </r>
    <r>
      <rPr>
        <i/>
        <sz val="8"/>
        <rFont val="Arial CE"/>
        <family val="2"/>
      </rPr>
      <t xml:space="preserve">Data refer only to persons, who worked overtime in the reference week. </t>
    </r>
  </si>
  <si>
    <t>Agriculture, forestry
  and fishing</t>
  </si>
  <si>
    <t>Electricity, gas, steam
  and air conditioning
  supply</t>
  </si>
  <si>
    <t>Water supply; sewerage,
  waste management and
  remediation activities</t>
  </si>
  <si>
    <t>Wholesale and retail
  trade; repair of mot.
  vehicles and
  motorcycles</t>
  </si>
  <si>
    <t>Transportation and
  storage</t>
  </si>
  <si>
    <t>Accommodation and
  food service activities</t>
  </si>
  <si>
    <t>Information and
  communication</t>
  </si>
  <si>
    <t>Financial and insurance
  activities</t>
  </si>
  <si>
    <t>Real estate activities</t>
  </si>
  <si>
    <t>Professional, scientific
  and technical activities</t>
  </si>
  <si>
    <t>Administrative and
 support service activities</t>
  </si>
  <si>
    <t>Public administration and
  defence; compulsory
  social security</t>
  </si>
  <si>
    <t>Human health and social
  work activities</t>
  </si>
  <si>
    <t>Arts, entertainment and
  recreation</t>
  </si>
  <si>
    <t>Other service activities</t>
  </si>
  <si>
    <t>Activities of households
  as employers; undiff.
  goods and services
  producing activities of 
  households for own use</t>
  </si>
  <si>
    <t>Activities of extraterrit.
  organizations and
  bodies</t>
  </si>
  <si>
    <t>B - těžba a dobývání</t>
  </si>
  <si>
    <t>C - zpracovatelský průmysl</t>
  </si>
  <si>
    <t xml:space="preserve">H - doprava a skladování </t>
  </si>
  <si>
    <t>P - vzdělávání</t>
  </si>
  <si>
    <t>Q - zdravotní a sociální péče</t>
  </si>
  <si>
    <t>S - ostatní</t>
  </si>
  <si>
    <t>E - zásobování vodou,
     činnosti souv. s 
     odpadními vodami,
     odpady a sanacemi</t>
  </si>
  <si>
    <t>K - peněžnictví a pojišťovnictví</t>
  </si>
  <si>
    <t>M - profesní, vědecké
      a technické činosti</t>
  </si>
  <si>
    <t>N - administrativní a
      podpůrné činnosti</t>
  </si>
  <si>
    <t>T - činnosti domácností
     jako zaměstnavatelů;
     činnosti domácn. produk.
     blíže neurč. výrobky
     a služby pro vl. potř.</t>
  </si>
  <si>
    <t>G - velkoobchod a
      maloobchod; opravy
      a údržba motorových
      vozidel</t>
  </si>
  <si>
    <t>I  -  ubytování, stravování
      a pohostinství</t>
  </si>
  <si>
    <t>J -  informační a komunikační
      činnosti</t>
  </si>
  <si>
    <t>L - činnosti v oblasti
      nemovitostí</t>
  </si>
  <si>
    <t>O - veřejná správa a obrana;
      povinné sociální
      zabezpečení</t>
  </si>
  <si>
    <t>R - kulturní, zábavní a
      rekreační činnosti</t>
  </si>
  <si>
    <t>U - exteritoriální organizace
      a instituce</t>
  </si>
  <si>
    <t>D - výroba a rozvod elektřiny
     plynu, tepla a 
     klimatizovaného vzduchu</t>
  </si>
  <si>
    <t>A - zemědělství, 
      lesnictví a rybářství</t>
  </si>
  <si>
    <t>4 - 31. Počet přesčasových hodin u zaměstnanců a ČPD dle odvětví činnosti CZ-NACE a klasifikace 
           zaměstnání - 2. čtvrtletí 2011</t>
  </si>
  <si>
    <t xml:space="preserve">           Overtime hours worked by employees and members of producers´ cooperatives by economic activity
           CZ-NACE and Classification of Occupations, second quarter of 2011</t>
  </si>
  <si>
    <t>1 - zákonodárci
       a řídící pracovníci</t>
  </si>
  <si>
    <t>2 - specialisté</t>
  </si>
  <si>
    <t>3 - techničtí a odborní
       pracovníci</t>
  </si>
  <si>
    <t>4 - úředníci</t>
  </si>
  <si>
    <t>5 - pracovníci ve službách
       a prodeji</t>
  </si>
  <si>
    <t>6 - kvalifikovaní pracovníci
       v zemědělství,
       lesnictví a rybářství</t>
  </si>
  <si>
    <t>7 - řemeslníci a opraváři</t>
  </si>
  <si>
    <t>8 - obsluha strojů
       a zařízení, montéři</t>
  </si>
  <si>
    <t>9 - pomocní
       a nekvalifikovaní
       pracovníci</t>
  </si>
  <si>
    <t>-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</si>
</sst>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&quot;  &quot;"/>
    <numFmt numFmtId="166" formatCode="0.0"/>
    <numFmt numFmtId="167" formatCode="#,##0.0&quot; &quot;"/>
    <numFmt numFmtId="168" formatCode="#,##0\ _K_č"/>
    <numFmt numFmtId="169" formatCode="0.0_)"/>
    <numFmt numFmtId="170" formatCode="#,##0.0\ _K_č"/>
    <numFmt numFmtId="171" formatCode="0.0%"/>
    <numFmt numFmtId="172" formatCode="0.000"/>
    <numFmt numFmtId="173" formatCode="#,##0&quot; &quot;"/>
    <numFmt numFmtId="174" formatCode="#,##0.00&quot;  &quot;"/>
    <numFmt numFmtId="175" formatCode="#,##0&quot;  &quot;"/>
    <numFmt numFmtId="176" formatCode="#,##0.0&quot;      &quot;"/>
    <numFmt numFmtId="177" formatCode="#,##0.0&quot;     &quot;"/>
    <numFmt numFmtId="178" formatCode="#,##0.0&quot;                        &quot;"/>
    <numFmt numFmtId="179" formatCode="#,##0.0&quot;             &quot;"/>
    <numFmt numFmtId="180" formatCode="#,##0.0&quot;    &quot;"/>
    <numFmt numFmtId="181" formatCode="0.0_ ;\-0.0\ "/>
    <numFmt numFmtId="182" formatCode="#,##0_ ;\-#,##0\ "/>
    <numFmt numFmtId="183" formatCode="0.00_ ;\-0.00\ "/>
    <numFmt numFmtId="184" formatCode="0_ ;\-0\ "/>
    <numFmt numFmtId="185" formatCode="0.0000"/>
    <numFmt numFmtId="186" formatCode="0.000000"/>
    <numFmt numFmtId="187" formatCode="0.00000"/>
    <numFmt numFmtId="188" formatCode="0.0000000"/>
    <numFmt numFmtId="189" formatCode="0.0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,##0&quot;        &quot;"/>
    <numFmt numFmtId="194" formatCode="#,##0&quot;      &quot;"/>
    <numFmt numFmtId="195" formatCode="_-* #,##0.0\ _K_č_-;\-* #,##0.0\ _K_č_-;_-* &quot;-&quot;??\ _K_č_-;_-@_-"/>
    <numFmt numFmtId="196" formatCode="_-* #,##0\ _K_č_-;\-* #,##0\ _K_č_-;_-* &quot;-&quot;??\ _K_č_-;_-@_-"/>
    <numFmt numFmtId="197" formatCode="#,##0_ ;[Red]\-#,##0\ ;\–\ "/>
    <numFmt numFmtId="198" formatCode="_-* #,##0.0\ _K_č_-;\-* #,##0.0\ _K_č_-;_-* &quot;-&quot;?\ _K_č_-;_-@_-"/>
    <numFmt numFmtId="199" formatCode="#,##0.0_ ;\-#,##0.0\ "/>
    <numFmt numFmtId="200" formatCode="#,##0.00_ ;\-#,##0.00\ "/>
    <numFmt numFmtId="201" formatCode="#,##0&quot;   &quot;"/>
    <numFmt numFmtId="202" formatCode="#,##0.0&quot;   &quot;"/>
    <numFmt numFmtId="203" formatCode="0;0"/>
    <numFmt numFmtId="204" formatCode="#,##0&quot;          &quot;"/>
    <numFmt numFmtId="205" formatCode="#,##0.0&quot;           &quot;"/>
    <numFmt numFmtId="206" formatCode="#,##0.0&quot;         &quot;"/>
    <numFmt numFmtId="207" formatCode="#,##0&quot;    &quot;"/>
    <numFmt numFmtId="208" formatCode="#,##0&quot;     &quot;"/>
    <numFmt numFmtId="209" formatCode="mmmm\ yyyy"/>
    <numFmt numFmtId="210" formatCode="dd/\ mm/\ yy&quot;   &quot;"/>
    <numFmt numFmtId="211" formatCode="0.0__"/>
    <numFmt numFmtId="212" formatCode="#,##0.0&quot;        &quot;"/>
    <numFmt numFmtId="213" formatCode="#,##0.00&quot; &quot;"/>
    <numFmt numFmtId="214" formatCode="0.000000000"/>
    <numFmt numFmtId="215" formatCode="0.0000000000"/>
    <numFmt numFmtId="216" formatCode="0.00000000000"/>
    <numFmt numFmtId="217" formatCode="0.000000000000"/>
    <numFmt numFmtId="218" formatCode="0.0000000000000"/>
    <numFmt numFmtId="219" formatCode="0.00000000000000"/>
    <numFmt numFmtId="220" formatCode="0.00;[Red]0.00"/>
    <numFmt numFmtId="221" formatCode="0.0_ ;[Red]\-0.0\ "/>
    <numFmt numFmtId="222" formatCode="0_ ;[Red]\-0\ "/>
    <numFmt numFmtId="223" formatCode="[$-405]d\.\ mmmm\ yyyy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sz val="10"/>
      <name val="Courier"/>
      <family val="3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2" fontId="3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10" xfId="0" applyFont="1" applyBorder="1" applyAlignment="1">
      <alignment horizontal="left"/>
    </xf>
    <xf numFmtId="0" fontId="12" fillId="0" borderId="11" xfId="0" applyFont="1" applyBorder="1" applyAlignment="1">
      <alignment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0" fontId="11" fillId="0" borderId="12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11" fillId="0" borderId="10" xfId="0" applyFont="1" applyFill="1" applyBorder="1" applyAlignment="1">
      <alignment horizontal="left" wrapText="1"/>
    </xf>
    <xf numFmtId="0" fontId="11" fillId="0" borderId="12" xfId="0" applyFont="1" applyBorder="1" applyAlignment="1">
      <alignment horizontal="left"/>
    </xf>
    <xf numFmtId="166" fontId="11" fillId="0" borderId="11" xfId="0" applyNumberFormat="1" applyFont="1" applyBorder="1" applyAlignment="1">
      <alignment horizontal="right" vertical="center" indent="1"/>
    </xf>
    <xf numFmtId="166" fontId="11" fillId="0" borderId="0" xfId="0" applyNumberFormat="1" applyFont="1" applyBorder="1" applyAlignment="1">
      <alignment horizontal="right" vertical="center" indent="1"/>
    </xf>
    <xf numFmtId="166" fontId="11" fillId="0" borderId="13" xfId="0" applyNumberFormat="1" applyFont="1" applyBorder="1" applyAlignment="1">
      <alignment horizontal="right" vertical="center" wrapText="1" indent="1"/>
    </xf>
    <xf numFmtId="166" fontId="11" fillId="0" borderId="14" xfId="0" applyNumberFormat="1" applyFont="1" applyBorder="1" applyAlignment="1">
      <alignment horizontal="right" vertical="center" wrapText="1" indent="1"/>
    </xf>
    <xf numFmtId="166" fontId="11" fillId="0" borderId="10" xfId="0" applyNumberFormat="1" applyFont="1" applyBorder="1" applyAlignment="1">
      <alignment horizontal="right" vertical="center" indent="1"/>
    </xf>
    <xf numFmtId="166" fontId="11" fillId="0" borderId="14" xfId="0" applyNumberFormat="1" applyFont="1" applyBorder="1" applyAlignment="1">
      <alignment horizontal="right" vertical="center" indent="1"/>
    </xf>
    <xf numFmtId="166" fontId="11" fillId="0" borderId="13" xfId="0" applyNumberFormat="1" applyFont="1" applyBorder="1" applyAlignment="1">
      <alignment horizontal="right" vertical="center" indent="1"/>
    </xf>
    <xf numFmtId="166" fontId="11" fillId="0" borderId="10" xfId="0" applyNumberFormat="1" applyFont="1" applyBorder="1" applyAlignment="1" applyProtection="1">
      <alignment horizontal="right" vertical="center" indent="1"/>
      <protection/>
    </xf>
    <xf numFmtId="166" fontId="11" fillId="0" borderId="0" xfId="0" applyNumberFormat="1" applyFont="1" applyAlignment="1" applyProtection="1">
      <alignment horizontal="right" vertical="center" indent="1"/>
      <protection/>
    </xf>
    <xf numFmtId="166" fontId="11" fillId="0" borderId="13" xfId="0" applyNumberFormat="1" applyFont="1" applyBorder="1" applyAlignment="1" applyProtection="1">
      <alignment horizontal="right" vertical="center" indent="1"/>
      <protection/>
    </xf>
    <xf numFmtId="166" fontId="11" fillId="0" borderId="14" xfId="0" applyNumberFormat="1" applyFont="1" applyBorder="1" applyAlignment="1" applyProtection="1">
      <alignment horizontal="right" vertical="center" indent="1"/>
      <protection/>
    </xf>
    <xf numFmtId="166" fontId="11" fillId="0" borderId="12" xfId="0" applyNumberFormat="1" applyFont="1" applyBorder="1" applyAlignment="1">
      <alignment horizontal="right" vertical="center" indent="1"/>
    </xf>
    <xf numFmtId="166" fontId="11" fillId="0" borderId="15" xfId="0" applyNumberFormat="1" applyFont="1" applyBorder="1" applyAlignment="1">
      <alignment horizontal="right" vertical="center" indent="1"/>
    </xf>
    <xf numFmtId="166" fontId="11" fillId="0" borderId="16" xfId="0" applyNumberFormat="1" applyFont="1" applyBorder="1" applyAlignment="1" applyProtection="1">
      <alignment horizontal="right" vertical="center" indent="1"/>
      <protection/>
    </xf>
    <xf numFmtId="166" fontId="11" fillId="0" borderId="15" xfId="0" applyNumberFormat="1" applyFont="1" applyBorder="1" applyAlignment="1" applyProtection="1">
      <alignment horizontal="right" vertical="center" indent="1"/>
      <protection/>
    </xf>
    <xf numFmtId="166" fontId="11" fillId="0" borderId="12" xfId="0" applyNumberFormat="1" applyFont="1" applyBorder="1" applyAlignment="1" applyProtection="1">
      <alignment horizontal="right" vertical="center" indent="1"/>
      <protection/>
    </xf>
    <xf numFmtId="166" fontId="11" fillId="0" borderId="14" xfId="0" applyNumberFormat="1" applyFont="1" applyBorder="1" applyAlignment="1">
      <alignment horizontal="right" vertical="center" indent="1"/>
    </xf>
    <xf numFmtId="166" fontId="11" fillId="0" borderId="13" xfId="0" applyNumberFormat="1" applyFont="1" applyBorder="1" applyAlignment="1">
      <alignment horizontal="right" vertical="center" indent="1"/>
    </xf>
    <xf numFmtId="166" fontId="11" fillId="0" borderId="15" xfId="0" applyNumberFormat="1" applyFont="1" applyBorder="1" applyAlignment="1">
      <alignment horizontal="right" vertical="center" indent="1"/>
    </xf>
    <xf numFmtId="166" fontId="11" fillId="0" borderId="16" xfId="0" applyNumberFormat="1" applyFont="1" applyBorder="1" applyAlignment="1">
      <alignment horizontal="right" vertical="center" indent="1"/>
    </xf>
    <xf numFmtId="166" fontId="11" fillId="0" borderId="17" xfId="0" applyNumberFormat="1" applyFont="1" applyBorder="1" applyAlignment="1">
      <alignment horizontal="right" vertical="center" indent="1"/>
    </xf>
    <xf numFmtId="166" fontId="11" fillId="0" borderId="18" xfId="0" applyNumberFormat="1" applyFont="1" applyBorder="1" applyAlignment="1">
      <alignment horizontal="right" vertical="center" indent="1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inanční" xfId="36"/>
    <cellStyle name="Finanční0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_PART9-1" xfId="49"/>
    <cellStyle name="Pevný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1.875" style="20" customWidth="1"/>
    <col min="2" max="3" width="6.75390625" style="20" customWidth="1"/>
    <col min="4" max="5" width="6.00390625" style="20" customWidth="1"/>
    <col min="6" max="7" width="6.75390625" style="20" customWidth="1"/>
    <col min="8" max="9" width="6.00390625" style="20" customWidth="1"/>
    <col min="10" max="10" width="21.875" style="20" customWidth="1"/>
    <col min="11" max="16384" width="9.125" style="20" customWidth="1"/>
  </cols>
  <sheetData>
    <row r="1" spans="1:10" ht="15.75">
      <c r="A1" s="1" t="s">
        <v>0</v>
      </c>
      <c r="B1" s="2"/>
      <c r="C1" s="2"/>
      <c r="D1" s="2"/>
      <c r="H1" s="3"/>
      <c r="J1" s="4" t="s">
        <v>1</v>
      </c>
    </row>
    <row r="2" spans="1:10" ht="12.75" customHeight="1">
      <c r="A2" s="60" t="s">
        <v>75</v>
      </c>
      <c r="B2" s="61"/>
      <c r="C2" s="61"/>
      <c r="D2" s="61"/>
      <c r="E2" s="61"/>
      <c r="F2" s="61"/>
      <c r="G2" s="61"/>
      <c r="H2" s="62"/>
      <c r="I2" s="62"/>
      <c r="J2" s="62"/>
    </row>
    <row r="3" spans="1:10" ht="12.75" customHeight="1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10" ht="12.75" customHeight="1">
      <c r="A4" s="63" t="s">
        <v>76</v>
      </c>
      <c r="B4" s="64"/>
      <c r="C4" s="64"/>
      <c r="D4" s="64"/>
      <c r="E4" s="64"/>
      <c r="F4" s="64"/>
      <c r="G4" s="64"/>
      <c r="H4" s="64"/>
      <c r="I4" s="64"/>
      <c r="J4" s="65"/>
    </row>
    <row r="5" spans="1:10" ht="12.75" customHeight="1">
      <c r="A5" s="65"/>
      <c r="B5" s="65"/>
      <c r="C5" s="65"/>
      <c r="D5" s="65"/>
      <c r="E5" s="65"/>
      <c r="F5" s="65"/>
      <c r="G5" s="65"/>
      <c r="H5" s="65"/>
      <c r="I5" s="65"/>
      <c r="J5" s="65"/>
    </row>
    <row r="6" spans="1:10" ht="12.75">
      <c r="A6" s="5" t="s">
        <v>2</v>
      </c>
      <c r="B6" s="66"/>
      <c r="C6" s="66"/>
      <c r="D6" s="66"/>
      <c r="J6" s="6" t="s">
        <v>3</v>
      </c>
    </row>
    <row r="7" spans="1:10" ht="11.25" customHeight="1">
      <c r="A7" s="52" t="s">
        <v>4</v>
      </c>
      <c r="B7" s="46" t="s">
        <v>28</v>
      </c>
      <c r="C7" s="69"/>
      <c r="D7" s="69"/>
      <c r="E7" s="47"/>
      <c r="F7" s="46" t="s">
        <v>29</v>
      </c>
      <c r="G7" s="69"/>
      <c r="H7" s="69"/>
      <c r="I7" s="47"/>
      <c r="J7" s="73" t="s">
        <v>5</v>
      </c>
    </row>
    <row r="8" spans="1:10" ht="11.25" customHeight="1">
      <c r="A8" s="67"/>
      <c r="B8" s="48"/>
      <c r="C8" s="70"/>
      <c r="D8" s="70"/>
      <c r="E8" s="49"/>
      <c r="F8" s="48"/>
      <c r="G8" s="70"/>
      <c r="H8" s="70"/>
      <c r="I8" s="49"/>
      <c r="J8" s="74"/>
    </row>
    <row r="9" spans="1:10" ht="11.25" customHeight="1">
      <c r="A9" s="67"/>
      <c r="B9" s="71"/>
      <c r="C9" s="70"/>
      <c r="D9" s="70"/>
      <c r="E9" s="49"/>
      <c r="F9" s="71"/>
      <c r="G9" s="70"/>
      <c r="H9" s="70"/>
      <c r="I9" s="49"/>
      <c r="J9" s="74"/>
    </row>
    <row r="10" spans="1:10" ht="11.25" customHeight="1">
      <c r="A10" s="67"/>
      <c r="B10" s="71"/>
      <c r="C10" s="70"/>
      <c r="D10" s="70"/>
      <c r="E10" s="49"/>
      <c r="F10" s="71"/>
      <c r="G10" s="70"/>
      <c r="H10" s="70"/>
      <c r="I10" s="49"/>
      <c r="J10" s="74"/>
    </row>
    <row r="11" spans="1:10" ht="11.25" customHeight="1">
      <c r="A11" s="67"/>
      <c r="B11" s="71"/>
      <c r="C11" s="70"/>
      <c r="D11" s="70"/>
      <c r="E11" s="49"/>
      <c r="F11" s="71"/>
      <c r="G11" s="70"/>
      <c r="H11" s="70"/>
      <c r="I11" s="49"/>
      <c r="J11" s="74"/>
    </row>
    <row r="12" spans="1:10" ht="11.25" customHeight="1">
      <c r="A12" s="67"/>
      <c r="B12" s="50"/>
      <c r="C12" s="72"/>
      <c r="D12" s="72"/>
      <c r="E12" s="51"/>
      <c r="F12" s="50"/>
      <c r="G12" s="72"/>
      <c r="H12" s="72"/>
      <c r="I12" s="51"/>
      <c r="J12" s="74"/>
    </row>
    <row r="13" spans="1:10" ht="11.25" customHeight="1">
      <c r="A13" s="67"/>
      <c r="B13" s="46" t="s">
        <v>30</v>
      </c>
      <c r="C13" s="69"/>
      <c r="D13" s="69"/>
      <c r="E13" s="69"/>
      <c r="F13" s="69"/>
      <c r="G13" s="69"/>
      <c r="H13" s="69"/>
      <c r="I13" s="47"/>
      <c r="J13" s="74"/>
    </row>
    <row r="14" spans="1:10" ht="11.25" customHeight="1">
      <c r="A14" s="67"/>
      <c r="B14" s="50"/>
      <c r="C14" s="72"/>
      <c r="D14" s="72"/>
      <c r="E14" s="72"/>
      <c r="F14" s="72"/>
      <c r="G14" s="72"/>
      <c r="H14" s="72"/>
      <c r="I14" s="51"/>
      <c r="J14" s="74"/>
    </row>
    <row r="15" spans="1:10" ht="11.25" customHeight="1">
      <c r="A15" s="67"/>
      <c r="B15" s="52" t="s">
        <v>31</v>
      </c>
      <c r="C15" s="52" t="s">
        <v>32</v>
      </c>
      <c r="D15" s="46" t="s">
        <v>33</v>
      </c>
      <c r="E15" s="47"/>
      <c r="F15" s="52" t="s">
        <v>31</v>
      </c>
      <c r="G15" s="52" t="s">
        <v>32</v>
      </c>
      <c r="H15" s="46" t="s">
        <v>33</v>
      </c>
      <c r="I15" s="55"/>
      <c r="J15" s="75"/>
    </row>
    <row r="16" spans="1:10" ht="11.25" customHeight="1">
      <c r="A16" s="67"/>
      <c r="B16" s="53"/>
      <c r="C16" s="53"/>
      <c r="D16" s="48"/>
      <c r="E16" s="49"/>
      <c r="F16" s="53"/>
      <c r="G16" s="53"/>
      <c r="H16" s="56"/>
      <c r="I16" s="57"/>
      <c r="J16" s="75"/>
    </row>
    <row r="17" spans="1:10" ht="11.25" customHeight="1">
      <c r="A17" s="68"/>
      <c r="B17" s="54"/>
      <c r="C17" s="54"/>
      <c r="D17" s="50"/>
      <c r="E17" s="51"/>
      <c r="F17" s="54" t="s">
        <v>6</v>
      </c>
      <c r="G17" s="54"/>
      <c r="H17" s="58"/>
      <c r="I17" s="59"/>
      <c r="J17" s="76"/>
    </row>
    <row r="18" spans="1:10" ht="12.75">
      <c r="A18" s="7" t="s">
        <v>7</v>
      </c>
      <c r="B18" s="24">
        <v>0.494507006013694</v>
      </c>
      <c r="C18" s="25">
        <v>1.27098611918916</v>
      </c>
      <c r="D18" s="44">
        <f aca="true" t="shared" si="0" ref="D18:D38">B18/C18</f>
        <v>0.38907349069175545</v>
      </c>
      <c r="E18" s="45"/>
      <c r="F18" s="26">
        <v>7.438988806265448</v>
      </c>
      <c r="G18" s="27">
        <v>9.024657329462235</v>
      </c>
      <c r="H18" s="44">
        <f aca="true" t="shared" si="1" ref="H18:H38">F18/G18</f>
        <v>0.8242959853976778</v>
      </c>
      <c r="I18" s="45"/>
      <c r="J18" s="8" t="s">
        <v>8</v>
      </c>
    </row>
    <row r="19" spans="1:10" ht="12.75">
      <c r="A19" s="7" t="s">
        <v>9</v>
      </c>
      <c r="B19" s="28"/>
      <c r="C19" s="25"/>
      <c r="D19" s="40"/>
      <c r="E19" s="41"/>
      <c r="F19" s="26"/>
      <c r="G19" s="27"/>
      <c r="H19" s="40"/>
      <c r="I19" s="41"/>
      <c r="J19" s="9" t="s">
        <v>10</v>
      </c>
    </row>
    <row r="20" spans="1:11" ht="22.5">
      <c r="A20" s="22" t="s">
        <v>74</v>
      </c>
      <c r="B20" s="31">
        <v>0.59318311888471</v>
      </c>
      <c r="C20" s="32">
        <v>1.60705622726324</v>
      </c>
      <c r="D20" s="40">
        <f t="shared" si="0"/>
        <v>0.3691116146538817</v>
      </c>
      <c r="E20" s="41"/>
      <c r="F20" s="33">
        <v>9.539524660893964</v>
      </c>
      <c r="G20" s="34">
        <v>8.548015349985768</v>
      </c>
      <c r="H20" s="40">
        <f t="shared" si="1"/>
        <v>1.115992925879555</v>
      </c>
      <c r="I20" s="41"/>
      <c r="J20" s="11" t="s">
        <v>38</v>
      </c>
      <c r="K20" s="21"/>
    </row>
    <row r="21" spans="1:11" ht="11.25" customHeight="1">
      <c r="A21" s="12" t="s">
        <v>55</v>
      </c>
      <c r="B21" s="31">
        <v>0.257457662781431</v>
      </c>
      <c r="C21" s="32">
        <v>0.683764262997363</v>
      </c>
      <c r="D21" s="40">
        <f t="shared" si="0"/>
        <v>0.37652986082196566</v>
      </c>
      <c r="E21" s="41"/>
      <c r="F21" s="33">
        <v>4.342109322790306</v>
      </c>
      <c r="G21" s="34">
        <v>7.449318340919038</v>
      </c>
      <c r="H21" s="40">
        <f t="shared" si="1"/>
        <v>0.5828867990429594</v>
      </c>
      <c r="I21" s="41"/>
      <c r="J21" s="11" t="s">
        <v>11</v>
      </c>
      <c r="K21" s="21"/>
    </row>
    <row r="22" spans="1:11" ht="11.25" customHeight="1">
      <c r="A22" s="10" t="s">
        <v>56</v>
      </c>
      <c r="B22" s="31">
        <v>0.487789165446661</v>
      </c>
      <c r="C22" s="32">
        <v>1.086814580431567</v>
      </c>
      <c r="D22" s="40">
        <f t="shared" si="0"/>
        <v>0.4488246424270119</v>
      </c>
      <c r="E22" s="41"/>
      <c r="F22" s="33">
        <v>6.983956475343172</v>
      </c>
      <c r="G22" s="34">
        <v>8.083477965396868</v>
      </c>
      <c r="H22" s="40">
        <f t="shared" si="1"/>
        <v>0.8639791566500901</v>
      </c>
      <c r="I22" s="41"/>
      <c r="J22" s="13" t="s">
        <v>12</v>
      </c>
      <c r="K22" s="21"/>
    </row>
    <row r="23" spans="1:11" ht="33" customHeight="1">
      <c r="A23" s="10" t="s">
        <v>73</v>
      </c>
      <c r="B23" s="31">
        <v>0.736697728575335</v>
      </c>
      <c r="C23" s="32">
        <v>0.979351049088087</v>
      </c>
      <c r="D23" s="40">
        <f t="shared" si="0"/>
        <v>0.7522304992283448</v>
      </c>
      <c r="E23" s="41"/>
      <c r="F23" s="33">
        <v>5.29433422374228</v>
      </c>
      <c r="G23" s="34">
        <v>7.748429190553784</v>
      </c>
      <c r="H23" s="40">
        <f t="shared" si="1"/>
        <v>0.6832783901796089</v>
      </c>
      <c r="I23" s="41"/>
      <c r="J23" s="11" t="s">
        <v>39</v>
      </c>
      <c r="K23" s="21"/>
    </row>
    <row r="24" spans="1:11" ht="45">
      <c r="A24" s="10" t="s">
        <v>61</v>
      </c>
      <c r="B24" s="31">
        <v>0.274678113546353</v>
      </c>
      <c r="C24" s="32">
        <v>0.98216563323664</v>
      </c>
      <c r="D24" s="40">
        <f t="shared" si="0"/>
        <v>0.2796657755588287</v>
      </c>
      <c r="E24" s="41"/>
      <c r="F24" s="33">
        <v>4.438343572715375</v>
      </c>
      <c r="G24" s="34">
        <v>7.958330961110812</v>
      </c>
      <c r="H24" s="40">
        <f t="shared" si="1"/>
        <v>0.5576977879411888</v>
      </c>
      <c r="I24" s="41"/>
      <c r="J24" s="11" t="s">
        <v>40</v>
      </c>
      <c r="K24" s="21"/>
    </row>
    <row r="25" spans="1:11" ht="11.25" customHeight="1">
      <c r="A25" s="10" t="s">
        <v>13</v>
      </c>
      <c r="B25" s="31">
        <v>0.398607604741461</v>
      </c>
      <c r="C25" s="32">
        <v>1.626690930031261</v>
      </c>
      <c r="D25" s="40">
        <f t="shared" si="0"/>
        <v>0.24504200360531964</v>
      </c>
      <c r="E25" s="41"/>
      <c r="F25" s="33">
        <v>8.55480376258404</v>
      </c>
      <c r="G25" s="34">
        <v>9.67226384836248</v>
      </c>
      <c r="H25" s="40">
        <f t="shared" si="1"/>
        <v>0.8844675762264668</v>
      </c>
      <c r="I25" s="41"/>
      <c r="J25" s="11" t="s">
        <v>14</v>
      </c>
      <c r="K25" s="21"/>
    </row>
    <row r="26" spans="1:11" ht="45">
      <c r="A26" s="10" t="s">
        <v>66</v>
      </c>
      <c r="B26" s="31">
        <v>0.547243874207354</v>
      </c>
      <c r="C26" s="32">
        <v>0.943061459083873</v>
      </c>
      <c r="D26" s="40">
        <f t="shared" si="0"/>
        <v>0.5802844225433285</v>
      </c>
      <c r="E26" s="41"/>
      <c r="F26" s="33">
        <v>7.457394195580266</v>
      </c>
      <c r="G26" s="34">
        <v>8.071247503887715</v>
      </c>
      <c r="H26" s="40">
        <f t="shared" si="1"/>
        <v>0.9239456715939175</v>
      </c>
      <c r="I26" s="41"/>
      <c r="J26" s="11" t="s">
        <v>41</v>
      </c>
      <c r="K26" s="21"/>
    </row>
    <row r="27" spans="1:11" ht="22.5">
      <c r="A27" s="10" t="s">
        <v>57</v>
      </c>
      <c r="B27" s="31">
        <v>0.56844122324922</v>
      </c>
      <c r="C27" s="32">
        <v>2.068523593282495</v>
      </c>
      <c r="D27" s="40">
        <f t="shared" si="0"/>
        <v>0.2748052887069917</v>
      </c>
      <c r="E27" s="41"/>
      <c r="F27" s="33">
        <v>8.360756351649577</v>
      </c>
      <c r="G27" s="34">
        <v>11.056824615329694</v>
      </c>
      <c r="H27" s="40">
        <f t="shared" si="1"/>
        <v>0.7561625188535448</v>
      </c>
      <c r="I27" s="41"/>
      <c r="J27" s="11" t="s">
        <v>42</v>
      </c>
      <c r="K27" s="21"/>
    </row>
    <row r="28" spans="1:11" ht="22.5">
      <c r="A28" s="10" t="s">
        <v>67</v>
      </c>
      <c r="B28" s="31">
        <v>0.587280144101844</v>
      </c>
      <c r="C28" s="32">
        <v>1.598814411428239</v>
      </c>
      <c r="D28" s="40">
        <f t="shared" si="0"/>
        <v>0.3673222732444725</v>
      </c>
      <c r="E28" s="41"/>
      <c r="F28" s="33">
        <v>8.283919807441045</v>
      </c>
      <c r="G28" s="34">
        <v>10.601171115978477</v>
      </c>
      <c r="H28" s="40">
        <f t="shared" si="1"/>
        <v>0.7814155357755913</v>
      </c>
      <c r="I28" s="41"/>
      <c r="J28" s="11" t="s">
        <v>43</v>
      </c>
      <c r="K28" s="21"/>
    </row>
    <row r="29" spans="1:11" ht="22.5">
      <c r="A29" s="10" t="s">
        <v>68</v>
      </c>
      <c r="B29" s="31">
        <v>0.702925983177963</v>
      </c>
      <c r="C29" s="32">
        <v>1.301512198094722</v>
      </c>
      <c r="D29" s="40">
        <f t="shared" si="0"/>
        <v>0.5400840531552246</v>
      </c>
      <c r="E29" s="41"/>
      <c r="F29" s="33">
        <v>8.303741692113997</v>
      </c>
      <c r="G29" s="34">
        <v>8.334637733035764</v>
      </c>
      <c r="H29" s="40">
        <f t="shared" si="1"/>
        <v>0.9962930553298909</v>
      </c>
      <c r="I29" s="41"/>
      <c r="J29" s="11" t="s">
        <v>44</v>
      </c>
      <c r="K29" s="21"/>
    </row>
    <row r="30" spans="1:11" ht="22.5">
      <c r="A30" s="10" t="s">
        <v>62</v>
      </c>
      <c r="B30" s="31">
        <v>0.420104588533737</v>
      </c>
      <c r="C30" s="32">
        <v>0.782958955985385</v>
      </c>
      <c r="D30" s="40">
        <f t="shared" si="0"/>
        <v>0.5365601674547789</v>
      </c>
      <c r="E30" s="41"/>
      <c r="F30" s="33">
        <v>5.194190962622604</v>
      </c>
      <c r="G30" s="34">
        <v>6.856009335539588</v>
      </c>
      <c r="H30" s="40">
        <f t="shared" si="1"/>
        <v>0.7576114191819148</v>
      </c>
      <c r="I30" s="41"/>
      <c r="J30" s="11" t="s">
        <v>45</v>
      </c>
      <c r="K30" s="21"/>
    </row>
    <row r="31" spans="1:11" ht="22.5">
      <c r="A31" s="10" t="s">
        <v>69</v>
      </c>
      <c r="B31" s="31">
        <v>0.740168627291548</v>
      </c>
      <c r="C31" s="32">
        <v>0.412772065474212</v>
      </c>
      <c r="D31" s="40">
        <f t="shared" si="0"/>
        <v>1.7931655002893845</v>
      </c>
      <c r="E31" s="41"/>
      <c r="F31" s="33">
        <v>9.048517614259882</v>
      </c>
      <c r="G31" s="34">
        <v>6.104260402699472</v>
      </c>
      <c r="H31" s="40">
        <f t="shared" si="1"/>
        <v>1.4823282457377438</v>
      </c>
      <c r="I31" s="41"/>
      <c r="J31" s="11" t="s">
        <v>46</v>
      </c>
      <c r="K31" s="21"/>
    </row>
    <row r="32" spans="1:11" ht="22.5">
      <c r="A32" s="10" t="s">
        <v>63</v>
      </c>
      <c r="B32" s="31">
        <v>0.511297846699503</v>
      </c>
      <c r="C32" s="32">
        <v>0.970261710402151</v>
      </c>
      <c r="D32" s="40">
        <f t="shared" si="0"/>
        <v>0.5269690035357386</v>
      </c>
      <c r="E32" s="41"/>
      <c r="F32" s="33">
        <v>8.375787367479896</v>
      </c>
      <c r="G32" s="34">
        <v>7.698040067532586</v>
      </c>
      <c r="H32" s="40">
        <f t="shared" si="1"/>
        <v>1.0880415396648546</v>
      </c>
      <c r="I32" s="41"/>
      <c r="J32" s="11" t="s">
        <v>47</v>
      </c>
      <c r="K32" s="21"/>
    </row>
    <row r="33" spans="1:11" ht="22.5">
      <c r="A33" s="10" t="s">
        <v>64</v>
      </c>
      <c r="B33" s="31">
        <v>0.691504060829109</v>
      </c>
      <c r="C33" s="32">
        <v>1.032239667652293</v>
      </c>
      <c r="D33" s="40">
        <f t="shared" si="0"/>
        <v>0.6699064979762435</v>
      </c>
      <c r="E33" s="41"/>
      <c r="F33" s="33">
        <v>10.711826102041224</v>
      </c>
      <c r="G33" s="34">
        <v>8.883430982190388</v>
      </c>
      <c r="H33" s="40">
        <f t="shared" si="1"/>
        <v>1.2058208279567235</v>
      </c>
      <c r="I33" s="41"/>
      <c r="J33" s="11" t="s">
        <v>48</v>
      </c>
      <c r="K33" s="21"/>
    </row>
    <row r="34" spans="1:11" ht="33.75">
      <c r="A34" s="10" t="s">
        <v>70</v>
      </c>
      <c r="B34" s="31">
        <v>0.435073434431995</v>
      </c>
      <c r="C34" s="34">
        <v>1.122823933171786</v>
      </c>
      <c r="D34" s="40">
        <f t="shared" si="0"/>
        <v>0.38748143994667694</v>
      </c>
      <c r="E34" s="41"/>
      <c r="F34" s="33">
        <v>7.42447912116938</v>
      </c>
      <c r="G34" s="34">
        <v>8.931980115676422</v>
      </c>
      <c r="H34" s="40">
        <f t="shared" si="1"/>
        <v>0.8312243226044308</v>
      </c>
      <c r="I34" s="41"/>
      <c r="J34" s="11" t="s">
        <v>49</v>
      </c>
      <c r="K34" s="21"/>
    </row>
    <row r="35" spans="1:11" ht="11.25" customHeight="1">
      <c r="A35" s="10" t="s">
        <v>58</v>
      </c>
      <c r="B35" s="31">
        <v>0.261572188632217</v>
      </c>
      <c r="C35" s="34">
        <v>0.621419646044965</v>
      </c>
      <c r="D35" s="40">
        <f t="shared" si="0"/>
        <v>0.42092680895590806</v>
      </c>
      <c r="E35" s="41"/>
      <c r="F35" s="33">
        <v>6.58166129665208</v>
      </c>
      <c r="G35" s="34">
        <v>7.65994174211374</v>
      </c>
      <c r="H35" s="40">
        <f t="shared" si="1"/>
        <v>0.8592312472125785</v>
      </c>
      <c r="I35" s="41"/>
      <c r="J35" s="11" t="s">
        <v>15</v>
      </c>
      <c r="K35" s="21"/>
    </row>
    <row r="36" spans="1:11" ht="22.5">
      <c r="A36" s="10" t="s">
        <v>59</v>
      </c>
      <c r="B36" s="31">
        <v>0.665795088608054</v>
      </c>
      <c r="C36" s="34">
        <v>2.777445949825604</v>
      </c>
      <c r="D36" s="40">
        <f t="shared" si="0"/>
        <v>0.23971486777262374</v>
      </c>
      <c r="E36" s="41"/>
      <c r="F36" s="33">
        <v>7.385245328195548</v>
      </c>
      <c r="G36" s="34">
        <v>14.368331851245067</v>
      </c>
      <c r="H36" s="40">
        <f t="shared" si="1"/>
        <v>0.5139946240562081</v>
      </c>
      <c r="I36" s="41"/>
      <c r="J36" s="11" t="s">
        <v>50</v>
      </c>
      <c r="K36" s="21"/>
    </row>
    <row r="37" spans="1:11" ht="22.5">
      <c r="A37" s="10" t="s">
        <v>71</v>
      </c>
      <c r="B37" s="31">
        <v>0.378880863185751</v>
      </c>
      <c r="C37" s="34">
        <v>0.670116841939829</v>
      </c>
      <c r="D37" s="40">
        <f t="shared" si="0"/>
        <v>0.5653952258370062</v>
      </c>
      <c r="E37" s="41"/>
      <c r="F37" s="33">
        <v>7.891196914330044</v>
      </c>
      <c r="G37" s="34">
        <v>9.636582121539416</v>
      </c>
      <c r="H37" s="40">
        <f t="shared" si="1"/>
        <v>0.8188792265560488</v>
      </c>
      <c r="I37" s="41"/>
      <c r="J37" s="11" t="s">
        <v>51</v>
      </c>
      <c r="K37" s="21"/>
    </row>
    <row r="38" spans="1:11" ht="11.25" customHeight="1">
      <c r="A38" s="10" t="s">
        <v>60</v>
      </c>
      <c r="B38" s="31">
        <v>0.139823092575821</v>
      </c>
      <c r="C38" s="34">
        <v>0.572428695533718</v>
      </c>
      <c r="D38" s="40">
        <f t="shared" si="0"/>
        <v>0.24426289888464361</v>
      </c>
      <c r="E38" s="41"/>
      <c r="F38" s="33">
        <v>7.65310582367641</v>
      </c>
      <c r="G38" s="34">
        <v>8.991772276685078</v>
      </c>
      <c r="H38" s="40">
        <f t="shared" si="1"/>
        <v>0.8511231810796944</v>
      </c>
      <c r="I38" s="41"/>
      <c r="J38" s="11" t="s">
        <v>52</v>
      </c>
      <c r="K38" s="21"/>
    </row>
    <row r="39" spans="1:11" ht="56.25">
      <c r="A39" s="10" t="s">
        <v>65</v>
      </c>
      <c r="B39" s="31" t="s">
        <v>86</v>
      </c>
      <c r="C39" s="34">
        <v>2.079823926861305</v>
      </c>
      <c r="D39" s="40" t="s">
        <v>86</v>
      </c>
      <c r="E39" s="41"/>
      <c r="F39" s="33" t="s">
        <v>86</v>
      </c>
      <c r="G39" s="34">
        <v>40</v>
      </c>
      <c r="H39" s="40" t="s">
        <v>86</v>
      </c>
      <c r="I39" s="41"/>
      <c r="J39" s="11" t="s">
        <v>53</v>
      </c>
      <c r="K39" s="21"/>
    </row>
    <row r="40" spans="1:11" ht="33.75">
      <c r="A40" s="10" t="s">
        <v>72</v>
      </c>
      <c r="B40" s="31" t="s">
        <v>86</v>
      </c>
      <c r="C40" s="34">
        <v>4.104624539729566</v>
      </c>
      <c r="D40" s="40" t="s">
        <v>86</v>
      </c>
      <c r="E40" s="41"/>
      <c r="F40" s="33" t="s">
        <v>86</v>
      </c>
      <c r="G40" s="34">
        <v>7.868166973196734</v>
      </c>
      <c r="H40" s="40" t="s">
        <v>86</v>
      </c>
      <c r="I40" s="41"/>
      <c r="J40" s="11" t="s">
        <v>54</v>
      </c>
      <c r="K40" s="21"/>
    </row>
    <row r="41" spans="1:10" ht="12.75">
      <c r="A41" s="23"/>
      <c r="B41" s="35"/>
      <c r="C41" s="36"/>
      <c r="D41" s="42"/>
      <c r="E41" s="43"/>
      <c r="F41" s="37"/>
      <c r="G41" s="38"/>
      <c r="H41" s="42"/>
      <c r="I41" s="43"/>
      <c r="J41" s="15"/>
    </row>
    <row r="42" spans="1:11" ht="14.25" customHeight="1">
      <c r="A42" s="10" t="s">
        <v>16</v>
      </c>
      <c r="B42" s="28"/>
      <c r="C42" s="29"/>
      <c r="D42" s="44"/>
      <c r="E42" s="45"/>
      <c r="F42" s="30"/>
      <c r="G42" s="29"/>
      <c r="H42" s="44"/>
      <c r="I42" s="45"/>
      <c r="J42" s="11" t="s">
        <v>17</v>
      </c>
      <c r="K42" s="21"/>
    </row>
    <row r="43" spans="1:11" ht="22.5">
      <c r="A43" s="10" t="s">
        <v>77</v>
      </c>
      <c r="B43" s="31">
        <v>1.016126279268013</v>
      </c>
      <c r="C43" s="34">
        <v>1.761127577953543</v>
      </c>
      <c r="D43" s="40">
        <f aca="true" t="shared" si="2" ref="D43:D51">B43/C43</f>
        <v>0.5769748268031594</v>
      </c>
      <c r="E43" s="41"/>
      <c r="F43" s="33">
        <v>7.501017138061854</v>
      </c>
      <c r="G43" s="34">
        <v>11.067608280126048</v>
      </c>
      <c r="H43" s="40">
        <f aca="true" t="shared" si="3" ref="H43:H51">F43/G43</f>
        <v>0.6777450871234146</v>
      </c>
      <c r="I43" s="41"/>
      <c r="J43" s="11" t="s">
        <v>18</v>
      </c>
      <c r="K43" s="21"/>
    </row>
    <row r="44" spans="1:11" ht="12.75">
      <c r="A44" s="10" t="s">
        <v>78</v>
      </c>
      <c r="B44" s="31">
        <v>0.577042845425648</v>
      </c>
      <c r="C44" s="34">
        <v>1.475618079401322</v>
      </c>
      <c r="D44" s="40">
        <f t="shared" si="2"/>
        <v>0.39105162337111105</v>
      </c>
      <c r="E44" s="41"/>
      <c r="F44" s="33">
        <v>8.109493403765438</v>
      </c>
      <c r="G44" s="34">
        <v>9.328468538011187</v>
      </c>
      <c r="H44" s="40">
        <f t="shared" si="3"/>
        <v>0.8693274111094732</v>
      </c>
      <c r="I44" s="41"/>
      <c r="J44" s="11" t="s">
        <v>19</v>
      </c>
      <c r="K44" s="21"/>
    </row>
    <row r="45" spans="1:11" ht="22.5">
      <c r="A45" s="10" t="s">
        <v>79</v>
      </c>
      <c r="B45" s="31">
        <v>0.616290842284858</v>
      </c>
      <c r="C45" s="34">
        <v>1.17484152001652</v>
      </c>
      <c r="D45" s="40">
        <f t="shared" si="2"/>
        <v>0.5245735971913829</v>
      </c>
      <c r="E45" s="41"/>
      <c r="F45" s="33">
        <v>7.480186263509704</v>
      </c>
      <c r="G45" s="34">
        <v>8.280567442879159</v>
      </c>
      <c r="H45" s="40">
        <f t="shared" si="3"/>
        <v>0.9033422304823155</v>
      </c>
      <c r="I45" s="41"/>
      <c r="J45" s="11" t="s">
        <v>20</v>
      </c>
      <c r="K45" s="21"/>
    </row>
    <row r="46" spans="1:11" ht="12.75">
      <c r="A46" s="10" t="s">
        <v>80</v>
      </c>
      <c r="B46" s="31">
        <v>0.322458785096529</v>
      </c>
      <c r="C46" s="34">
        <v>0.828796649592803</v>
      </c>
      <c r="D46" s="40">
        <f t="shared" si="2"/>
        <v>0.38906863976218603</v>
      </c>
      <c r="E46" s="41"/>
      <c r="F46" s="33">
        <v>5.913101830485434</v>
      </c>
      <c r="G46" s="34">
        <v>7.241997990760528</v>
      </c>
      <c r="H46" s="40">
        <f t="shared" si="3"/>
        <v>0.8165014458757758</v>
      </c>
      <c r="I46" s="41"/>
      <c r="J46" s="11" t="s">
        <v>21</v>
      </c>
      <c r="K46" s="21"/>
    </row>
    <row r="47" spans="1:11" ht="22.5">
      <c r="A47" s="10" t="s">
        <v>81</v>
      </c>
      <c r="B47" s="31">
        <v>0.471496078886517</v>
      </c>
      <c r="C47" s="34">
        <v>1.17521038444569</v>
      </c>
      <c r="D47" s="40">
        <f t="shared" si="2"/>
        <v>0.4012014232744437</v>
      </c>
      <c r="E47" s="41"/>
      <c r="F47" s="33">
        <v>7.88138806319107</v>
      </c>
      <c r="G47" s="34">
        <v>9.863355359940527</v>
      </c>
      <c r="H47" s="40">
        <f t="shared" si="3"/>
        <v>0.7990574987494512</v>
      </c>
      <c r="I47" s="41"/>
      <c r="J47" s="11" t="s">
        <v>22</v>
      </c>
      <c r="K47" s="21"/>
    </row>
    <row r="48" spans="1:11" ht="33.75">
      <c r="A48" s="10" t="s">
        <v>82</v>
      </c>
      <c r="B48" s="31">
        <v>0.431586372313555</v>
      </c>
      <c r="C48" s="34">
        <v>0.516952786524502</v>
      </c>
      <c r="D48" s="40">
        <f t="shared" si="2"/>
        <v>0.8348661300679517</v>
      </c>
      <c r="E48" s="41"/>
      <c r="F48" s="33">
        <v>9.340071990787033</v>
      </c>
      <c r="G48" s="34">
        <v>6.950212814873552</v>
      </c>
      <c r="H48" s="40">
        <f t="shared" si="3"/>
        <v>1.3438541005246845</v>
      </c>
      <c r="I48" s="41"/>
      <c r="J48" s="11" t="s">
        <v>23</v>
      </c>
      <c r="K48" s="21"/>
    </row>
    <row r="49" spans="1:11" ht="22.5">
      <c r="A49" s="12" t="s">
        <v>83</v>
      </c>
      <c r="B49" s="31">
        <v>0.408749645679688</v>
      </c>
      <c r="C49" s="34">
        <v>1.068838839603648</v>
      </c>
      <c r="D49" s="40">
        <f t="shared" si="2"/>
        <v>0.3824240199123589</v>
      </c>
      <c r="E49" s="41"/>
      <c r="F49" s="33">
        <v>8.255345950104292</v>
      </c>
      <c r="G49" s="34">
        <v>8.12468056794325</v>
      </c>
      <c r="H49" s="40">
        <f t="shared" si="3"/>
        <v>1.0160825254689516</v>
      </c>
      <c r="I49" s="41"/>
      <c r="J49" s="11" t="s">
        <v>24</v>
      </c>
      <c r="K49" s="21"/>
    </row>
    <row r="50" spans="1:11" ht="22.5">
      <c r="A50" s="10" t="s">
        <v>84</v>
      </c>
      <c r="B50" s="31">
        <v>0.661661190606007</v>
      </c>
      <c r="C50" s="34">
        <v>1.683210025513071</v>
      </c>
      <c r="D50" s="40">
        <f t="shared" si="2"/>
        <v>0.3930948488762247</v>
      </c>
      <c r="E50" s="41"/>
      <c r="F50" s="33">
        <v>6.888246586663566</v>
      </c>
      <c r="G50" s="34">
        <v>10.072528229801216</v>
      </c>
      <c r="H50" s="40">
        <f t="shared" si="3"/>
        <v>0.6838647089897019</v>
      </c>
      <c r="I50" s="41"/>
      <c r="J50" s="11" t="s">
        <v>25</v>
      </c>
      <c r="K50" s="21"/>
    </row>
    <row r="51" spans="1:11" ht="33.75">
      <c r="A51" s="14" t="s">
        <v>85</v>
      </c>
      <c r="B51" s="39">
        <v>0.183759986600011</v>
      </c>
      <c r="C51" s="38">
        <v>0.928530481335134</v>
      </c>
      <c r="D51" s="42">
        <f t="shared" si="2"/>
        <v>0.19790409716629065</v>
      </c>
      <c r="E51" s="43"/>
      <c r="F51" s="37">
        <v>8.070621333199648</v>
      </c>
      <c r="G51" s="38">
        <v>8.410300431664528</v>
      </c>
      <c r="H51" s="42">
        <f t="shared" si="3"/>
        <v>0.9596115381103394</v>
      </c>
      <c r="I51" s="43"/>
      <c r="J51" s="15" t="s">
        <v>26</v>
      </c>
      <c r="K51" s="21"/>
    </row>
    <row r="52" spans="1:3" ht="12.75">
      <c r="A52" s="16" t="s">
        <v>34</v>
      </c>
      <c r="B52" s="17"/>
      <c r="C52" s="17"/>
    </row>
    <row r="53" spans="1:3" ht="12.75">
      <c r="A53" s="18" t="s">
        <v>35</v>
      </c>
      <c r="B53" s="17"/>
      <c r="C53" s="17"/>
    </row>
    <row r="54" spans="1:3" ht="12.75">
      <c r="A54" s="19" t="s">
        <v>27</v>
      </c>
      <c r="B54" s="17"/>
      <c r="C54" s="17"/>
    </row>
    <row r="55" ht="12.75">
      <c r="A55" s="16" t="s">
        <v>36</v>
      </c>
    </row>
    <row r="56" ht="12.75">
      <c r="A56" s="18" t="s">
        <v>37</v>
      </c>
    </row>
  </sheetData>
  <sheetProtection/>
  <mergeCells count="82">
    <mergeCell ref="A2:J3"/>
    <mergeCell ref="A4:J5"/>
    <mergeCell ref="B6:D6"/>
    <mergeCell ref="A7:A17"/>
    <mergeCell ref="B7:E12"/>
    <mergeCell ref="F7:I12"/>
    <mergeCell ref="J7:J17"/>
    <mergeCell ref="B13:I14"/>
    <mergeCell ref="B15:B17"/>
    <mergeCell ref="C15:C17"/>
    <mergeCell ref="D15:E17"/>
    <mergeCell ref="F15:F17"/>
    <mergeCell ref="G15:G17"/>
    <mergeCell ref="H15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D49:E49"/>
    <mergeCell ref="H49:I49"/>
    <mergeCell ref="D50:E50"/>
    <mergeCell ref="H50:I50"/>
    <mergeCell ref="D51:E51"/>
    <mergeCell ref="H51:I5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jileckova</dc:creator>
  <cp:keywords/>
  <dc:description/>
  <cp:lastModifiedBy>jileckova3417</cp:lastModifiedBy>
  <cp:lastPrinted>2012-01-27T15:22:29Z</cp:lastPrinted>
  <dcterms:created xsi:type="dcterms:W3CDTF">2008-12-18T13:27:06Z</dcterms:created>
  <dcterms:modified xsi:type="dcterms:W3CDTF">2013-01-15T11:52:14Z</dcterms:modified>
  <cp:category/>
  <cp:version/>
  <cp:contentType/>
  <cp:contentStatus/>
</cp:coreProperties>
</file>