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zaklchar" sheetId="1" r:id="rId1"/>
  </sheets>
  <definedNames>
    <definedName name="_xlnm.Print_Area" localSheetId="0">'zaklchar'!#REF!</definedName>
  </definedNames>
  <calcPr fullCalcOnLoad="1"/>
</workbook>
</file>

<file path=xl/sharedStrings.xml><?xml version="1.0" encoding="utf-8"?>
<sst xmlns="http://schemas.openxmlformats.org/spreadsheetml/2006/main" count="87" uniqueCount="82">
  <si>
    <t>Území</t>
  </si>
  <si>
    <t>Velikostní skupina</t>
  </si>
  <si>
    <t>500 - 999</t>
  </si>
  <si>
    <t>1 000 - 1 999</t>
  </si>
  <si>
    <t>2 000 - 4 999</t>
  </si>
  <si>
    <t>5 000 - 9 999</t>
  </si>
  <si>
    <t>Hl.m. Praha</t>
  </si>
  <si>
    <t>městských částí</t>
  </si>
  <si>
    <t>obyvatel</t>
  </si>
  <si>
    <t>Počet</t>
  </si>
  <si>
    <t>% obyvatel</t>
  </si>
  <si>
    <t>10 000 - 19 999</t>
  </si>
  <si>
    <t>20 000 - 49 999</t>
  </si>
  <si>
    <t>50 000 - 99 999</t>
  </si>
  <si>
    <t xml:space="preserve"> 100 000 +</t>
  </si>
  <si>
    <t>Rozloha  (ha)</t>
  </si>
  <si>
    <t>Počet urbanistických obvodů</t>
  </si>
  <si>
    <t>Průměrný věk obyvatelstva</t>
  </si>
  <si>
    <t>Počet dokončených
 bytů</t>
  </si>
  <si>
    <t>Počet ekonomických subjektů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</si>
  <si>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</si>
  <si>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</si>
  <si>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</si>
  <si>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</si>
  <si>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</si>
  <si>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</si>
  <si>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</si>
  <si>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</si>
  <si>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</si>
  <si>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</si>
  <si>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</si>
  <si>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</si>
  <si>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</si>
  <si>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</si>
  <si>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</si>
  <si>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</si>
  <si>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</si>
  <si>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</si>
  <si>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</si>
  <si>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</si>
  <si>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</si>
  <si>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</si>
  <si>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</si>
  <si>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</si>
  <si>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Praha-Kunratice</t>
  </si>
  <si>
    <t>Praha-Slivenec</t>
  </si>
  <si>
    <t>Praha-Lysolaje</t>
  </si>
  <si>
    <t>Praha-Nebušice</t>
  </si>
  <si>
    <t>Praha-Přední Kopanina</t>
  </si>
  <si>
    <t>Praha-Suchdol</t>
  </si>
  <si>
    <t>Praha-Troja</t>
  </si>
  <si>
    <t>Praha-Březiněves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</si>
  <si>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</si>
  <si>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</si>
  <si>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</si>
  <si>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</si>
  <si>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</si>
  <si>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</si>
  <si>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</si>
  <si>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</si>
  <si>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</si>
  <si>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</si>
  <si>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</si>
  <si>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</si>
  <si>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</si>
  <si>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</si>
  <si>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</si>
  <si>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</si>
  <si>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</si>
  <si>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Praha-Čakovice</t>
  </si>
  <si>
    <t>Praha-Satalice</t>
  </si>
  <si>
    <t>Praha-Vinoř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</si>
  <si>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</si>
  <si>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</si>
  <si>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</si>
  <si>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</si>
  <si>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</si>
  <si>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</si>
  <si>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</si>
  <si>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Střední stav obyvatel</t>
  </si>
  <si>
    <r>
      <t xml:space="preserve">Počet  katastrů </t>
    </r>
    <r>
      <rPr>
        <sz val="9"/>
        <rFont val="Times New Roman CE"/>
        <family val="1"/>
      </rPr>
      <t>(územně technických jednotek)</t>
    </r>
  </si>
  <si>
    <t>Velikostní skupina městských částí k 31.12.2011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</si>
</sst>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0.0_ ;\-0.0\ 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\-"/>
    <numFmt numFmtId="192" formatCode="&quot;Kč&quot;#,##0.00_);\(&quot;Kč&quot;#,##0.00\)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"/>
      <color indexed="8"/>
      <name val="Times New Roman CE"/>
      <family val="0"/>
    </font>
    <font>
      <b/>
      <sz val="1"/>
      <color indexed="16"/>
      <name val="Times New Roman CE"/>
      <family val="0"/>
    </font>
    <font>
      <b/>
      <sz val="1"/>
      <color indexed="12"/>
      <name val="Times New Roman CE"/>
      <family val="0"/>
    </font>
    <font>
      <sz val="9.2"/>
      <color indexed="8"/>
      <name val="Times New Roman CE"/>
      <family val="0"/>
    </font>
    <font>
      <sz val="8"/>
      <name val="Arial"/>
      <family val="2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0" applyFon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Font="0" applyFill="0" applyBorder="0" applyAlignment="0" applyProtection="0"/>
    <xf numFmtId="4" fontId="13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4" fillId="2" borderId="0" applyFont="0" applyFill="0" applyBorder="0" applyAlignment="0" applyProtection="0"/>
    <xf numFmtId="0" fontId="15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2" applyNumberFormat="0" applyAlignment="0" applyProtection="0"/>
    <xf numFmtId="192" fontId="13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" fillId="0" borderId="0">
      <alignment/>
      <protection/>
    </xf>
    <xf numFmtId="2" fontId="13" fillId="2" borderId="0" applyFont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left" indent="1"/>
    </xf>
    <xf numFmtId="3" fontId="0" fillId="0" borderId="12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/>
    </xf>
    <xf numFmtId="165" fontId="0" fillId="0" borderId="2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 horizontal="right"/>
    </xf>
    <xf numFmtId="184" fontId="10" fillId="0" borderId="0" xfId="55" applyNumberFormat="1" applyFont="1" applyFill="1" applyBorder="1" applyAlignment="1">
      <alignment/>
      <protection/>
    </xf>
    <xf numFmtId="184" fontId="10" fillId="0" borderId="0" xfId="55" applyNumberFormat="1" applyFont="1" applyFill="1" applyBorder="1" applyAlignment="1">
      <alignment horizontal="right"/>
      <protection/>
    </xf>
    <xf numFmtId="165" fontId="0" fillId="0" borderId="27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8" xfId="0" applyNumberFormat="1" applyFill="1" applyBorder="1" applyAlignment="1">
      <alignment horizontal="right"/>
    </xf>
    <xf numFmtId="184" fontId="10" fillId="0" borderId="0" xfId="55" applyNumberFormat="1" applyFont="1" applyFill="1" applyBorder="1" applyAlignment="1" quotePrefix="1">
      <alignment horizontal="right"/>
      <protection/>
    </xf>
    <xf numFmtId="3" fontId="0" fillId="0" borderId="12" xfId="0" applyNumberFormat="1" applyFill="1" applyBorder="1" applyAlignment="1" quotePrefix="1">
      <alignment/>
    </xf>
    <xf numFmtId="0" fontId="0" fillId="0" borderId="16" xfId="0" applyFont="1" applyFill="1" applyBorder="1" applyAlignment="1" applyProtection="1">
      <alignment horizontal="left" indent="1"/>
      <protection/>
    </xf>
    <xf numFmtId="3" fontId="0" fillId="0" borderId="12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0" fontId="2" fillId="0" borderId="29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0" borderId="42" xfId="0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1" fontId="0" fillId="0" borderId="12" xfId="0" applyNumberFormat="1" applyFill="1" applyBorder="1" applyAlignment="1">
      <alignment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PubSLDBdefProp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r">
                    <a:defRPr lang="en-US" cap="none" sz="1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1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</c:strCache>
            </c:strRef>
          </c:cat>
          <c:val>
            <c:numRef>
              <c:f>zaklchar!#REF!</c:f>
              <c:numCache>
                <c:ptCount val="12"/>
              </c:numCache>
            </c:numRef>
          </c:val>
        </c:ser>
        <c:ser>
          <c:idx val="0"/>
          <c:order val="1"/>
          <c:tx>
            <c:strRef>
              <c:f>zaklchar!#REF!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zaklchar!#REF!</c:f>
              <c:strCache>
                <c:ptCount val="12"/>
              </c:strCache>
            </c:strRef>
          </c:cat>
          <c:val>
            <c:numRef>
              <c:f>zaklchar!#REF!</c:f>
              <c:numCache>
                <c:ptCount val="12"/>
              </c:numCache>
            </c:numRef>
          </c:val>
        </c:ser>
        <c:overlap val="100"/>
        <c:gapWidth val="50"/>
        <c:axId val="56975731"/>
        <c:axId val="40347396"/>
      </c:barChart>
      <c:catAx>
        <c:axId val="5697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7396"/>
        <c:crosses val="autoZero"/>
        <c:auto val="1"/>
        <c:lblOffset val="0"/>
        <c:tickLblSkip val="1"/>
        <c:noMultiLvlLbl val="0"/>
      </c:catAx>
      <c:valAx>
        <c:axId val="40347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5731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29</xdr:row>
      <xdr:rowOff>19050</xdr:rowOff>
    </xdr:to>
    <xdr:graphicFrame>
      <xdr:nvGraphicFramePr>
        <xdr:cNvPr id="1" name="Chart 25"/>
        <xdr:cNvGraphicFramePr/>
      </xdr:nvGraphicFramePr>
      <xdr:xfrm>
        <a:off x="0" y="2886075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2" width="12.875" style="1" customWidth="1"/>
    <col min="3" max="5" width="13.375" style="1" customWidth="1"/>
    <col min="6" max="6" width="14.375" style="1" customWidth="1"/>
    <col min="7" max="7" width="12.875" style="1" customWidth="1"/>
    <col min="8" max="9" width="13.375" style="1" customWidth="1"/>
    <col min="10" max="10" width="13.625" style="1" customWidth="1"/>
    <col min="11" max="16384" width="9.375" style="1" customWidth="1"/>
  </cols>
  <sheetData>
    <row r="1" spans="1:9" ht="14.25" customHeight="1" thickBot="1">
      <c r="A1" s="2" t="s">
        <v>81</v>
      </c>
      <c r="C1" s="3"/>
      <c r="D1" s="3"/>
      <c r="E1" s="3"/>
      <c r="F1" s="3"/>
      <c r="G1" s="3"/>
      <c r="H1" s="3"/>
      <c r="I1" s="3"/>
    </row>
    <row r="2" spans="1:10" ht="12" customHeight="1">
      <c r="A2" s="71" t="s">
        <v>1</v>
      </c>
      <c r="B2" s="72"/>
      <c r="C2" s="67" t="s">
        <v>9</v>
      </c>
      <c r="D2" s="75"/>
      <c r="E2" s="76" t="s">
        <v>10</v>
      </c>
      <c r="F2" s="78" t="s">
        <v>1</v>
      </c>
      <c r="G2" s="72"/>
      <c r="H2" s="67" t="s">
        <v>9</v>
      </c>
      <c r="I2" s="68"/>
      <c r="J2" s="69" t="s">
        <v>10</v>
      </c>
    </row>
    <row r="3" spans="1:10" ht="12" customHeight="1">
      <c r="A3" s="73"/>
      <c r="B3" s="74"/>
      <c r="C3" s="4" t="s">
        <v>7</v>
      </c>
      <c r="D3" s="5" t="s">
        <v>8</v>
      </c>
      <c r="E3" s="77"/>
      <c r="F3" s="79"/>
      <c r="G3" s="74"/>
      <c r="H3" s="4" t="s">
        <v>7</v>
      </c>
      <c r="I3" s="6" t="s">
        <v>8</v>
      </c>
      <c r="J3" s="70"/>
    </row>
    <row r="4" spans="1:15" ht="12" customHeight="1">
      <c r="A4" s="65">
        <v>-499</v>
      </c>
      <c r="B4" s="66"/>
      <c r="C4" s="7">
        <v>2</v>
      </c>
      <c r="D4" s="8">
        <v>580</v>
      </c>
      <c r="E4" s="9">
        <f>D4/I9*100</f>
        <v>0.04671150971599402</v>
      </c>
      <c r="F4" s="55" t="s">
        <v>11</v>
      </c>
      <c r="G4" s="56"/>
      <c r="H4" s="10">
        <v>4</v>
      </c>
      <c r="I4" s="11">
        <v>52756</v>
      </c>
      <c r="J4" s="12">
        <f>I4/I9*100</f>
        <v>4.248814494098243</v>
      </c>
      <c r="L4" s="13"/>
      <c r="M4" s="13"/>
      <c r="N4" s="13"/>
      <c r="O4" s="13"/>
    </row>
    <row r="5" spans="1:15" ht="12" customHeight="1">
      <c r="A5" s="65" t="s">
        <v>2</v>
      </c>
      <c r="B5" s="66"/>
      <c r="C5" s="7">
        <v>4</v>
      </c>
      <c r="D5" s="8">
        <v>2842</v>
      </c>
      <c r="E5" s="9">
        <f>D5/I9*100</f>
        <v>0.22888639760837068</v>
      </c>
      <c r="F5" s="55" t="s">
        <v>12</v>
      </c>
      <c r="G5" s="56"/>
      <c r="H5" s="14">
        <v>6</v>
      </c>
      <c r="I5" s="11">
        <v>222259</v>
      </c>
      <c r="J5" s="12">
        <f>I5/I9*100</f>
        <v>17.90009213442606</v>
      </c>
      <c r="L5" s="13"/>
      <c r="M5" s="13"/>
      <c r="N5" s="13"/>
      <c r="O5" s="13"/>
    </row>
    <row r="6" spans="1:15" ht="12" customHeight="1">
      <c r="A6" s="65" t="s">
        <v>3</v>
      </c>
      <c r="B6" s="83"/>
      <c r="C6" s="7">
        <v>4</v>
      </c>
      <c r="D6" s="8">
        <v>5194</v>
      </c>
      <c r="E6" s="9">
        <f>D6/I9*100</f>
        <v>0.4183096232152982</v>
      </c>
      <c r="F6" s="55" t="s">
        <v>13</v>
      </c>
      <c r="G6" s="56"/>
      <c r="H6" s="14">
        <v>7</v>
      </c>
      <c r="I6" s="11">
        <v>495104</v>
      </c>
      <c r="J6" s="12">
        <f>I6/I9*100</f>
        <v>39.87423328694397</v>
      </c>
      <c r="L6" s="13"/>
      <c r="M6" s="13"/>
      <c r="N6" s="13"/>
      <c r="O6" s="13"/>
    </row>
    <row r="7" spans="1:15" ht="12" customHeight="1">
      <c r="A7" s="65" t="s">
        <v>4</v>
      </c>
      <c r="B7" s="66"/>
      <c r="C7" s="7">
        <v>19</v>
      </c>
      <c r="D7" s="8">
        <v>58480</v>
      </c>
      <c r="E7" s="9">
        <f>D7/I9*100</f>
        <v>4.709808772743673</v>
      </c>
      <c r="F7" s="55" t="s">
        <v>14</v>
      </c>
      <c r="G7" s="84"/>
      <c r="H7" s="16">
        <v>3</v>
      </c>
      <c r="I7" s="16">
        <v>340478</v>
      </c>
      <c r="J7" s="12">
        <f>I7/I9*100</f>
        <v>27.421105870831404</v>
      </c>
      <c r="L7" s="13"/>
      <c r="M7" s="13"/>
      <c r="N7" s="13"/>
      <c r="O7" s="13"/>
    </row>
    <row r="8" spans="1:15" ht="12" customHeight="1">
      <c r="A8" s="65" t="s">
        <v>5</v>
      </c>
      <c r="B8" s="66"/>
      <c r="C8" s="7">
        <v>8</v>
      </c>
      <c r="D8" s="8">
        <v>63971</v>
      </c>
      <c r="E8" s="17">
        <f>D8/I9*100</f>
        <v>5.152037910416989</v>
      </c>
      <c r="F8" s="18"/>
      <c r="G8" s="19"/>
      <c r="H8" s="14"/>
      <c r="I8" s="20"/>
      <c r="J8" s="21"/>
      <c r="L8" s="13"/>
      <c r="M8" s="13"/>
      <c r="N8" s="13"/>
      <c r="O8" s="13"/>
    </row>
    <row r="9" spans="1:15" ht="12" customHeight="1" thickBot="1">
      <c r="A9" s="22" t="s">
        <v>6</v>
      </c>
      <c r="B9" s="23"/>
      <c r="C9" s="24"/>
      <c r="D9" s="24"/>
      <c r="E9" s="24"/>
      <c r="F9" s="25"/>
      <c r="G9" s="23"/>
      <c r="H9" s="26">
        <v>57</v>
      </c>
      <c r="I9" s="26">
        <v>1241664</v>
      </c>
      <c r="J9" s="27">
        <v>100</v>
      </c>
      <c r="L9" s="13"/>
      <c r="M9" s="13"/>
      <c r="N9" s="13"/>
      <c r="O9" s="13"/>
    </row>
    <row r="10" spans="1:10" ht="12" customHeight="1" thickBot="1">
      <c r="A10" s="2"/>
      <c r="D10" s="3"/>
      <c r="E10" s="3"/>
      <c r="F10" s="3"/>
      <c r="G10" s="3"/>
      <c r="H10" s="3"/>
      <c r="I10" s="3"/>
      <c r="J10" s="3"/>
    </row>
    <row r="11" spans="1:10" ht="31.5" customHeight="1">
      <c r="A11" s="57" t="s">
        <v>0</v>
      </c>
      <c r="B11" s="58"/>
      <c r="C11" s="61" t="s">
        <v>15</v>
      </c>
      <c r="D11" s="61" t="s">
        <v>79</v>
      </c>
      <c r="E11" s="61" t="s">
        <v>43</v>
      </c>
      <c r="F11" s="61" t="s">
        <v>16</v>
      </c>
      <c r="G11" s="64" t="s">
        <v>80</v>
      </c>
      <c r="H11" s="61" t="s">
        <v>17</v>
      </c>
      <c r="I11" s="64" t="s">
        <v>18</v>
      </c>
      <c r="J11" s="81" t="s">
        <v>19</v>
      </c>
    </row>
    <row r="12" spans="1:10" ht="31.5" customHeight="1">
      <c r="A12" s="59"/>
      <c r="B12" s="60"/>
      <c r="C12" s="62"/>
      <c r="D12" s="63"/>
      <c r="E12" s="63"/>
      <c r="F12" s="63"/>
      <c r="G12" s="62"/>
      <c r="H12" s="80"/>
      <c r="I12" s="62"/>
      <c r="J12" s="82"/>
    </row>
    <row r="13" spans="1:15" ht="12.75" customHeight="1">
      <c r="A13" s="28" t="s">
        <v>20</v>
      </c>
      <c r="B13" s="15"/>
      <c r="C13" s="29">
        <v>553.5236</v>
      </c>
      <c r="D13" s="29">
        <v>29891</v>
      </c>
      <c r="E13" s="7">
        <v>5400.131087454989</v>
      </c>
      <c r="F13" s="7">
        <v>20</v>
      </c>
      <c r="G13" s="30">
        <v>7</v>
      </c>
      <c r="H13" s="31">
        <v>43.34</v>
      </c>
      <c r="I13" s="32">
        <v>57</v>
      </c>
      <c r="J13" s="33">
        <v>35709</v>
      </c>
      <c r="L13" s="34"/>
      <c r="M13" s="35"/>
      <c r="N13" s="13"/>
      <c r="O13" s="13"/>
    </row>
    <row r="14" spans="1:15" ht="12.75" customHeight="1">
      <c r="A14" s="28" t="s">
        <v>21</v>
      </c>
      <c r="B14" s="15"/>
      <c r="C14" s="29">
        <v>418.4994</v>
      </c>
      <c r="D14" s="29">
        <v>49141</v>
      </c>
      <c r="E14" s="7">
        <v>11742.191267179835</v>
      </c>
      <c r="F14" s="7">
        <v>22</v>
      </c>
      <c r="G14" s="7">
        <v>4</v>
      </c>
      <c r="H14" s="36">
        <v>41.67</v>
      </c>
      <c r="I14" s="37">
        <v>103</v>
      </c>
      <c r="J14" s="38">
        <v>32713</v>
      </c>
      <c r="L14" s="34"/>
      <c r="M14" s="35"/>
      <c r="N14" s="13"/>
      <c r="O14" s="13"/>
    </row>
    <row r="15" spans="1:15" ht="12.75" customHeight="1">
      <c r="A15" s="28" t="s">
        <v>22</v>
      </c>
      <c r="B15" s="15"/>
      <c r="C15" s="29">
        <v>648.1925</v>
      </c>
      <c r="D15" s="29">
        <v>71194</v>
      </c>
      <c r="E15" s="7">
        <v>10983.465559999537</v>
      </c>
      <c r="F15" s="7">
        <v>26</v>
      </c>
      <c r="G15" s="7">
        <v>4</v>
      </c>
      <c r="H15" s="36">
        <v>42.79</v>
      </c>
      <c r="I15" s="37">
        <v>34</v>
      </c>
      <c r="J15" s="38">
        <v>39429</v>
      </c>
      <c r="L15" s="34"/>
      <c r="M15" s="35"/>
      <c r="N15" s="13"/>
      <c r="O15" s="13"/>
    </row>
    <row r="16" spans="1:15" ht="12.75" customHeight="1">
      <c r="A16" s="28" t="s">
        <v>23</v>
      </c>
      <c r="B16" s="15"/>
      <c r="C16" s="29">
        <v>2419.7195</v>
      </c>
      <c r="D16" s="29">
        <v>127849</v>
      </c>
      <c r="E16" s="7">
        <v>5283.628949553863</v>
      </c>
      <c r="F16" s="7">
        <v>83</v>
      </c>
      <c r="G16" s="7">
        <v>10</v>
      </c>
      <c r="H16" s="36">
        <v>44.82</v>
      </c>
      <c r="I16" s="37">
        <v>437</v>
      </c>
      <c r="J16" s="38">
        <v>58845</v>
      </c>
      <c r="L16" s="34"/>
      <c r="M16" s="35"/>
      <c r="N16" s="13"/>
      <c r="O16" s="13"/>
    </row>
    <row r="17" spans="1:15" ht="12.75" customHeight="1">
      <c r="A17" s="28" t="s">
        <v>44</v>
      </c>
      <c r="B17" s="15"/>
      <c r="C17" s="29">
        <v>809.8569</v>
      </c>
      <c r="D17" s="29">
        <v>8157</v>
      </c>
      <c r="E17" s="7">
        <v>1007.214978349879</v>
      </c>
      <c r="F17" s="7">
        <v>16</v>
      </c>
      <c r="G17" s="7">
        <v>1</v>
      </c>
      <c r="H17" s="36">
        <v>37.73</v>
      </c>
      <c r="I17" s="37">
        <v>23</v>
      </c>
      <c r="J17" s="38">
        <v>3102</v>
      </c>
      <c r="L17" s="34"/>
      <c r="M17" s="35"/>
      <c r="N17" s="13"/>
      <c r="O17" s="13"/>
    </row>
    <row r="18" spans="1:15" ht="12.75" customHeight="1">
      <c r="A18" s="28" t="s">
        <v>24</v>
      </c>
      <c r="B18" s="15"/>
      <c r="C18" s="29">
        <v>2750.241</v>
      </c>
      <c r="D18" s="29">
        <v>81137</v>
      </c>
      <c r="E18" s="7">
        <v>2950.17782078007</v>
      </c>
      <c r="F18" s="7">
        <v>72</v>
      </c>
      <c r="G18" s="7">
        <v>8</v>
      </c>
      <c r="H18" s="36">
        <v>40.83</v>
      </c>
      <c r="I18" s="37">
        <v>110</v>
      </c>
      <c r="J18" s="38">
        <v>38234</v>
      </c>
      <c r="L18" s="34"/>
      <c r="M18" s="35"/>
      <c r="N18" s="13"/>
      <c r="O18" s="13"/>
    </row>
    <row r="19" spans="1:15" ht="12.75" customHeight="1">
      <c r="A19" s="28" t="s">
        <v>45</v>
      </c>
      <c r="B19" s="15"/>
      <c r="C19" s="29">
        <v>759.0675</v>
      </c>
      <c r="D19" s="29">
        <v>2961</v>
      </c>
      <c r="E19" s="7">
        <v>390.083885820431</v>
      </c>
      <c r="F19" s="7">
        <v>9</v>
      </c>
      <c r="G19" s="7">
        <v>2</v>
      </c>
      <c r="H19" s="36">
        <v>39.15</v>
      </c>
      <c r="I19" s="37">
        <v>63</v>
      </c>
      <c r="J19" s="38">
        <v>993</v>
      </c>
      <c r="L19" s="34"/>
      <c r="M19" s="35"/>
      <c r="N19" s="13"/>
      <c r="O19" s="13"/>
    </row>
    <row r="20" spans="1:15" ht="12.75" customHeight="1">
      <c r="A20" s="28" t="s">
        <v>25</v>
      </c>
      <c r="B20" s="15"/>
      <c r="C20" s="29">
        <v>4152.1942</v>
      </c>
      <c r="D20" s="29">
        <v>97762</v>
      </c>
      <c r="E20" s="7">
        <v>2354.465983310704</v>
      </c>
      <c r="F20" s="7">
        <v>66</v>
      </c>
      <c r="G20" s="7">
        <v>10</v>
      </c>
      <c r="H20" s="36">
        <v>43.99</v>
      </c>
      <c r="I20" s="37">
        <v>67</v>
      </c>
      <c r="J20" s="38">
        <v>42296</v>
      </c>
      <c r="L20" s="34"/>
      <c r="M20" s="35"/>
      <c r="N20" s="13"/>
      <c r="O20" s="13"/>
    </row>
    <row r="21" spans="1:15" ht="12.75" customHeight="1">
      <c r="A21" s="28" t="s">
        <v>46</v>
      </c>
      <c r="B21" s="15"/>
      <c r="C21" s="29">
        <v>513.307</v>
      </c>
      <c r="D21" s="29">
        <v>1407</v>
      </c>
      <c r="E21" s="7">
        <v>274.104970319906</v>
      </c>
      <c r="F21" s="7">
        <v>4</v>
      </c>
      <c r="G21" s="7">
        <v>1</v>
      </c>
      <c r="H21" s="36">
        <v>38.02</v>
      </c>
      <c r="I21" s="37">
        <v>2</v>
      </c>
      <c r="J21" s="38">
        <v>514</v>
      </c>
      <c r="L21" s="34"/>
      <c r="M21" s="35"/>
      <c r="N21" s="13"/>
      <c r="O21" s="13"/>
    </row>
    <row r="22" spans="1:15" ht="12.75" customHeight="1">
      <c r="A22" s="28" t="s">
        <v>47</v>
      </c>
      <c r="B22" s="15"/>
      <c r="C22" s="29">
        <v>368.0552</v>
      </c>
      <c r="D22" s="29">
        <v>3048</v>
      </c>
      <c r="E22" s="7">
        <v>828.1366490678572</v>
      </c>
      <c r="F22" s="7">
        <v>4</v>
      </c>
      <c r="G22" s="7">
        <v>1</v>
      </c>
      <c r="H22" s="36">
        <v>38.69</v>
      </c>
      <c r="I22" s="85">
        <v>5</v>
      </c>
      <c r="J22" s="38">
        <v>803</v>
      </c>
      <c r="L22" s="34"/>
      <c r="M22" s="35"/>
      <c r="N22" s="13"/>
      <c r="O22" s="13"/>
    </row>
    <row r="23" spans="1:15" ht="12.75" customHeight="1">
      <c r="A23" s="28" t="s">
        <v>48</v>
      </c>
      <c r="B23" s="15"/>
      <c r="C23" s="29">
        <v>247.5385</v>
      </c>
      <c r="D23" s="29">
        <v>765</v>
      </c>
      <c r="E23" s="7">
        <v>309.0428357609019</v>
      </c>
      <c r="F23" s="7">
        <v>2</v>
      </c>
      <c r="G23" s="7">
        <v>1</v>
      </c>
      <c r="H23" s="36">
        <v>38.7</v>
      </c>
      <c r="I23" s="85">
        <v>1</v>
      </c>
      <c r="J23" s="38">
        <v>366</v>
      </c>
      <c r="L23" s="39"/>
      <c r="M23" s="35"/>
      <c r="N23" s="13"/>
      <c r="O23" s="13"/>
    </row>
    <row r="24" spans="1:15" ht="12.75" customHeight="1">
      <c r="A24" s="28" t="s">
        <v>49</v>
      </c>
      <c r="B24" s="15"/>
      <c r="C24" s="29">
        <v>327.408</v>
      </c>
      <c r="D24" s="29">
        <v>6454</v>
      </c>
      <c r="E24" s="7">
        <v>1971.2407760347944</v>
      </c>
      <c r="F24" s="7">
        <v>9</v>
      </c>
      <c r="G24" s="7">
        <v>2</v>
      </c>
      <c r="H24" s="36">
        <v>40.07</v>
      </c>
      <c r="I24" s="37">
        <v>4</v>
      </c>
      <c r="J24" s="38">
        <v>2270</v>
      </c>
      <c r="L24" s="34"/>
      <c r="M24" s="35"/>
      <c r="N24" s="13"/>
      <c r="O24" s="13"/>
    </row>
    <row r="25" spans="1:15" ht="12.75" customHeight="1">
      <c r="A25" s="28" t="s">
        <v>26</v>
      </c>
      <c r="B25" s="15"/>
      <c r="C25" s="29">
        <v>709.5006</v>
      </c>
      <c r="D25" s="29">
        <v>41335</v>
      </c>
      <c r="E25" s="7">
        <v>5825.928829376607</v>
      </c>
      <c r="F25" s="7">
        <v>20</v>
      </c>
      <c r="G25" s="7">
        <v>3</v>
      </c>
      <c r="H25" s="36">
        <v>41.46</v>
      </c>
      <c r="I25" s="37">
        <v>83</v>
      </c>
      <c r="J25" s="38">
        <v>19881</v>
      </c>
      <c r="L25" s="34"/>
      <c r="M25" s="35"/>
      <c r="N25" s="13"/>
      <c r="O25" s="13"/>
    </row>
    <row r="26" spans="1:15" ht="12.75" customHeight="1">
      <c r="A26" s="28" t="s">
        <v>50</v>
      </c>
      <c r="B26" s="15"/>
      <c r="C26" s="29">
        <v>336.9404</v>
      </c>
      <c r="D26" s="29">
        <v>1175</v>
      </c>
      <c r="E26" s="7">
        <v>348.7263622884047</v>
      </c>
      <c r="F26" s="7">
        <v>4</v>
      </c>
      <c r="G26" s="7">
        <v>1</v>
      </c>
      <c r="H26" s="36">
        <v>39.81</v>
      </c>
      <c r="I26" s="37">
        <v>15</v>
      </c>
      <c r="J26" s="38">
        <v>665</v>
      </c>
      <c r="L26" s="39"/>
      <c r="M26" s="35"/>
      <c r="N26" s="13"/>
      <c r="O26" s="13"/>
    </row>
    <row r="27" spans="1:15" ht="12.75" customHeight="1">
      <c r="A27" s="28" t="s">
        <v>27</v>
      </c>
      <c r="B27" s="15"/>
      <c r="C27" s="29">
        <v>2180.0853</v>
      </c>
      <c r="D27" s="29">
        <v>103661</v>
      </c>
      <c r="E27" s="7">
        <v>4754.9056910754825</v>
      </c>
      <c r="F27" s="7">
        <v>58</v>
      </c>
      <c r="G27" s="7">
        <v>9</v>
      </c>
      <c r="H27" s="36">
        <v>42.87</v>
      </c>
      <c r="I27" s="37">
        <v>305</v>
      </c>
      <c r="J27" s="38">
        <v>39187</v>
      </c>
      <c r="L27" s="34"/>
      <c r="M27" s="35"/>
      <c r="N27" s="13"/>
      <c r="O27" s="13"/>
    </row>
    <row r="28" spans="1:15" ht="12.75" customHeight="1">
      <c r="A28" s="28" t="s">
        <v>51</v>
      </c>
      <c r="B28" s="15"/>
      <c r="C28" s="29">
        <v>499.3991</v>
      </c>
      <c r="D28" s="29">
        <v>1191</v>
      </c>
      <c r="E28" s="7">
        <v>238.48661321175788</v>
      </c>
      <c r="F28" s="7">
        <v>3</v>
      </c>
      <c r="G28" s="7">
        <v>1</v>
      </c>
      <c r="H28" s="36">
        <v>36.98</v>
      </c>
      <c r="I28" s="37">
        <v>40</v>
      </c>
      <c r="J28" s="38">
        <v>392</v>
      </c>
      <c r="L28" s="34"/>
      <c r="M28" s="35"/>
      <c r="N28" s="13"/>
      <c r="O28" s="13"/>
    </row>
    <row r="29" spans="1:15" ht="12.75" customHeight="1">
      <c r="A29" s="28" t="s">
        <v>52</v>
      </c>
      <c r="B29" s="15"/>
      <c r="C29" s="29">
        <v>738.0462</v>
      </c>
      <c r="D29" s="29">
        <v>3396</v>
      </c>
      <c r="E29" s="7">
        <v>460.1337965021702</v>
      </c>
      <c r="F29" s="7">
        <v>9</v>
      </c>
      <c r="G29" s="7">
        <v>1</v>
      </c>
      <c r="H29" s="36">
        <v>38.32</v>
      </c>
      <c r="I29" s="37">
        <v>52</v>
      </c>
      <c r="J29" s="38">
        <v>1133</v>
      </c>
      <c r="L29" s="34"/>
      <c r="M29" s="35"/>
      <c r="N29" s="13"/>
      <c r="O29" s="13"/>
    </row>
    <row r="30" spans="1:15" ht="12.75" customHeight="1">
      <c r="A30" s="28" t="s">
        <v>53</v>
      </c>
      <c r="B30" s="15"/>
      <c r="C30" s="29">
        <v>338.5929</v>
      </c>
      <c r="D30" s="29">
        <v>3770</v>
      </c>
      <c r="E30" s="7">
        <v>1113.4314984159444</v>
      </c>
      <c r="F30" s="7">
        <v>5</v>
      </c>
      <c r="G30" s="7">
        <v>1</v>
      </c>
      <c r="H30" s="36">
        <v>38.62</v>
      </c>
      <c r="I30" s="37">
        <v>10</v>
      </c>
      <c r="J30" s="38">
        <v>1313</v>
      </c>
      <c r="L30" s="34"/>
      <c r="M30" s="35"/>
      <c r="N30" s="13"/>
      <c r="O30" s="13"/>
    </row>
    <row r="31" spans="1:15" ht="12.75" customHeight="1">
      <c r="A31" s="28" t="s">
        <v>28</v>
      </c>
      <c r="B31" s="15"/>
      <c r="C31" s="29">
        <v>1330.9994</v>
      </c>
      <c r="D31" s="29">
        <v>52748</v>
      </c>
      <c r="E31" s="7">
        <v>3963.0370982886993</v>
      </c>
      <c r="F31" s="7">
        <v>39</v>
      </c>
      <c r="G31" s="7">
        <v>7</v>
      </c>
      <c r="H31" s="36">
        <v>41.47</v>
      </c>
      <c r="I31" s="37">
        <v>395</v>
      </c>
      <c r="J31" s="38">
        <v>18572</v>
      </c>
      <c r="L31" s="39"/>
      <c r="M31" s="35"/>
      <c r="N31" s="13"/>
      <c r="O31" s="13"/>
    </row>
    <row r="32" spans="1:15" ht="12.75" customHeight="1">
      <c r="A32" s="28" t="s">
        <v>29</v>
      </c>
      <c r="B32" s="15"/>
      <c r="C32" s="29">
        <v>1860.3912</v>
      </c>
      <c r="D32" s="29">
        <v>109086</v>
      </c>
      <c r="E32" s="7">
        <v>5863.605461044967</v>
      </c>
      <c r="F32" s="7">
        <v>60</v>
      </c>
      <c r="G32" s="7">
        <v>9</v>
      </c>
      <c r="H32" s="36">
        <v>44.64</v>
      </c>
      <c r="I32" s="37">
        <v>172</v>
      </c>
      <c r="J32" s="38">
        <v>41255</v>
      </c>
      <c r="L32" s="34"/>
      <c r="M32" s="35"/>
      <c r="N32" s="13"/>
      <c r="O32" s="13"/>
    </row>
    <row r="33" spans="1:15" ht="12.75" customHeight="1">
      <c r="A33" s="28" t="s">
        <v>30</v>
      </c>
      <c r="B33" s="15"/>
      <c r="C33" s="29">
        <v>979.28</v>
      </c>
      <c r="D33" s="29">
        <v>77239</v>
      </c>
      <c r="E33" s="7">
        <v>7887.325381913243</v>
      </c>
      <c r="F33" s="7">
        <v>22</v>
      </c>
      <c r="G33" s="7">
        <v>2</v>
      </c>
      <c r="H33" s="36">
        <v>43</v>
      </c>
      <c r="I33" s="37">
        <v>177</v>
      </c>
      <c r="J33" s="38">
        <v>25506</v>
      </c>
      <c r="L33" s="34"/>
      <c r="M33" s="35"/>
      <c r="N33" s="13"/>
      <c r="O33" s="13"/>
    </row>
    <row r="34" spans="1:15" ht="12.75" customHeight="1">
      <c r="A34" s="28" t="s">
        <v>54</v>
      </c>
      <c r="B34" s="15"/>
      <c r="C34" s="29">
        <v>500.1098</v>
      </c>
      <c r="D34" s="29">
        <v>885</v>
      </c>
      <c r="E34" s="7">
        <v>176.9611393338023</v>
      </c>
      <c r="F34" s="7">
        <v>3</v>
      </c>
      <c r="G34" s="7">
        <v>1</v>
      </c>
      <c r="H34" s="36">
        <v>37.18</v>
      </c>
      <c r="I34" s="37">
        <v>17</v>
      </c>
      <c r="J34" s="38">
        <v>225</v>
      </c>
      <c r="L34" s="34"/>
      <c r="M34" s="35"/>
      <c r="N34" s="13"/>
      <c r="O34" s="13"/>
    </row>
    <row r="35" spans="1:15" ht="12.75" customHeight="1">
      <c r="A35" s="28" t="s">
        <v>55</v>
      </c>
      <c r="B35" s="15"/>
      <c r="C35" s="29">
        <v>370.3157</v>
      </c>
      <c r="D35" s="29">
        <v>2947</v>
      </c>
      <c r="E35" s="7">
        <v>795.8074691405199</v>
      </c>
      <c r="F35" s="7">
        <v>6</v>
      </c>
      <c r="G35" s="7">
        <v>1</v>
      </c>
      <c r="H35" s="36">
        <v>38.68</v>
      </c>
      <c r="I35" s="37">
        <v>15</v>
      </c>
      <c r="J35" s="38">
        <v>1203</v>
      </c>
      <c r="L35" s="34"/>
      <c r="M35" s="35"/>
      <c r="N35" s="13"/>
      <c r="O35" s="13"/>
    </row>
    <row r="36" spans="1:15" ht="12.75" customHeight="1">
      <c r="A36" s="28" t="s">
        <v>56</v>
      </c>
      <c r="B36" s="15"/>
      <c r="C36" s="29">
        <v>343.5014</v>
      </c>
      <c r="D36" s="29">
        <v>2820</v>
      </c>
      <c r="E36" s="7">
        <v>820.9573527211243</v>
      </c>
      <c r="F36" s="7">
        <v>4</v>
      </c>
      <c r="G36" s="7">
        <v>1</v>
      </c>
      <c r="H36" s="36">
        <v>36.27</v>
      </c>
      <c r="I36" s="37">
        <v>6</v>
      </c>
      <c r="J36" s="38">
        <v>903</v>
      </c>
      <c r="L36" s="34"/>
      <c r="M36" s="35"/>
      <c r="N36" s="13"/>
      <c r="O36" s="13"/>
    </row>
    <row r="37" spans="1:15" ht="12.75" customHeight="1">
      <c r="A37" s="28" t="s">
        <v>31</v>
      </c>
      <c r="B37" s="15"/>
      <c r="C37" s="29">
        <v>2331.804</v>
      </c>
      <c r="D37" s="29">
        <v>54312</v>
      </c>
      <c r="E37" s="7">
        <v>2329.1837564392204</v>
      </c>
      <c r="F37" s="7">
        <v>44</v>
      </c>
      <c r="G37" s="7">
        <v>5</v>
      </c>
      <c r="H37" s="36">
        <v>42.4</v>
      </c>
      <c r="I37" s="37">
        <v>31</v>
      </c>
      <c r="J37" s="38">
        <v>22056</v>
      </c>
      <c r="L37" s="34"/>
      <c r="M37" s="35"/>
      <c r="N37" s="13"/>
      <c r="O37" s="13"/>
    </row>
    <row r="38" spans="1:15" ht="12.75" customHeight="1">
      <c r="A38" s="28" t="s">
        <v>57</v>
      </c>
      <c r="B38" s="15"/>
      <c r="C38" s="29">
        <v>523.4948</v>
      </c>
      <c r="D38" s="29">
        <v>9620</v>
      </c>
      <c r="E38" s="7">
        <v>1837.649581237483</v>
      </c>
      <c r="F38" s="7">
        <v>16</v>
      </c>
      <c r="G38" s="7">
        <v>2</v>
      </c>
      <c r="H38" s="36">
        <v>38.46</v>
      </c>
      <c r="I38" s="37">
        <v>15</v>
      </c>
      <c r="J38" s="38">
        <v>4800</v>
      </c>
      <c r="L38" s="34"/>
      <c r="M38" s="35"/>
      <c r="N38" s="13"/>
      <c r="O38" s="13"/>
    </row>
    <row r="39" spans="1:15" ht="12.75" customHeight="1">
      <c r="A39" s="28" t="s">
        <v>32</v>
      </c>
      <c r="B39" s="15"/>
      <c r="C39" s="29">
        <v>1323.4121</v>
      </c>
      <c r="D39" s="29">
        <v>59635</v>
      </c>
      <c r="E39" s="7">
        <v>4506.154961103953</v>
      </c>
      <c r="F39" s="7">
        <v>34</v>
      </c>
      <c r="G39" s="7">
        <v>4</v>
      </c>
      <c r="H39" s="36">
        <v>38.28</v>
      </c>
      <c r="I39" s="37">
        <v>18</v>
      </c>
      <c r="J39" s="38">
        <v>19767</v>
      </c>
      <c r="L39" s="34"/>
      <c r="M39" s="35"/>
      <c r="N39" s="13"/>
      <c r="O39" s="13"/>
    </row>
    <row r="40" spans="1:15" ht="12.75" customHeight="1">
      <c r="A40" s="28" t="s">
        <v>58</v>
      </c>
      <c r="B40" s="15"/>
      <c r="C40" s="29">
        <v>986.4596</v>
      </c>
      <c r="D40" s="29">
        <v>3855</v>
      </c>
      <c r="E40" s="7">
        <v>390.79147285910136</v>
      </c>
      <c r="F40" s="7">
        <v>11</v>
      </c>
      <c r="G40" s="7">
        <v>4</v>
      </c>
      <c r="H40" s="36">
        <v>38.9</v>
      </c>
      <c r="I40" s="37">
        <v>9</v>
      </c>
      <c r="J40" s="38">
        <v>1349</v>
      </c>
      <c r="L40" s="34"/>
      <c r="M40" s="35"/>
      <c r="N40" s="13"/>
      <c r="O40" s="13"/>
    </row>
    <row r="41" spans="1:15" ht="12.75" customHeight="1">
      <c r="A41" s="28" t="s">
        <v>33</v>
      </c>
      <c r="B41" s="15"/>
      <c r="C41" s="29">
        <v>1352.1958</v>
      </c>
      <c r="D41" s="29">
        <v>45696</v>
      </c>
      <c r="E41" s="7">
        <v>3379.3922448213493</v>
      </c>
      <c r="F41" s="7">
        <v>31</v>
      </c>
      <c r="G41" s="7">
        <v>4</v>
      </c>
      <c r="H41" s="36">
        <v>37.99</v>
      </c>
      <c r="I41" s="37">
        <v>29</v>
      </c>
      <c r="J41" s="38">
        <v>13458</v>
      </c>
      <c r="L41" s="34"/>
      <c r="M41" s="35"/>
      <c r="N41" s="13"/>
      <c r="O41" s="13"/>
    </row>
    <row r="42" spans="1:15" ht="12.75" customHeight="1">
      <c r="A42" s="28" t="s">
        <v>59</v>
      </c>
      <c r="B42" s="15"/>
      <c r="C42" s="29">
        <v>576.0455</v>
      </c>
      <c r="D42" s="29">
        <v>2205</v>
      </c>
      <c r="E42" s="7">
        <v>382.7822628594443</v>
      </c>
      <c r="F42" s="7">
        <v>7</v>
      </c>
      <c r="G42" s="7">
        <v>1</v>
      </c>
      <c r="H42" s="36">
        <v>41.14</v>
      </c>
      <c r="I42" s="40">
        <v>14</v>
      </c>
      <c r="J42" s="38">
        <v>808</v>
      </c>
      <c r="L42" s="39"/>
      <c r="M42" s="35"/>
      <c r="N42" s="13"/>
      <c r="O42" s="13"/>
    </row>
    <row r="43" spans="1:15" ht="12.75" customHeight="1">
      <c r="A43" s="28" t="s">
        <v>34</v>
      </c>
      <c r="B43" s="15"/>
      <c r="C43" s="29">
        <v>1024.0595</v>
      </c>
      <c r="D43" s="29">
        <v>30713</v>
      </c>
      <c r="E43" s="7">
        <v>2999.142139690125</v>
      </c>
      <c r="F43" s="7">
        <v>22</v>
      </c>
      <c r="G43" s="7">
        <v>2</v>
      </c>
      <c r="H43" s="36">
        <v>40.37</v>
      </c>
      <c r="I43" s="40">
        <v>10</v>
      </c>
      <c r="J43" s="38">
        <v>10767</v>
      </c>
      <c r="L43" s="39"/>
      <c r="M43" s="35"/>
      <c r="N43" s="13"/>
      <c r="O43" s="13"/>
    </row>
    <row r="44" spans="1:15" ht="12.75" customHeight="1">
      <c r="A44" s="28" t="s">
        <v>60</v>
      </c>
      <c r="B44" s="15"/>
      <c r="C44" s="29">
        <v>178.6436</v>
      </c>
      <c r="D44" s="29">
        <v>2301</v>
      </c>
      <c r="E44" s="7">
        <v>1288.0394259855937</v>
      </c>
      <c r="F44" s="7">
        <v>7</v>
      </c>
      <c r="G44" s="7">
        <v>1</v>
      </c>
      <c r="H44" s="36">
        <v>36.25</v>
      </c>
      <c r="I44" s="37">
        <v>22</v>
      </c>
      <c r="J44" s="38">
        <v>1027</v>
      </c>
      <c r="L44" s="39"/>
      <c r="M44" s="35"/>
      <c r="N44" s="13"/>
      <c r="O44" s="13"/>
    </row>
    <row r="45" spans="1:15" ht="12.75" customHeight="1">
      <c r="A45" s="28" t="s">
        <v>61</v>
      </c>
      <c r="B45" s="15"/>
      <c r="C45" s="29">
        <v>860.0038</v>
      </c>
      <c r="D45" s="29">
        <v>3348</v>
      </c>
      <c r="E45" s="7">
        <v>389.30060541592957</v>
      </c>
      <c r="F45" s="7">
        <v>3</v>
      </c>
      <c r="G45" s="7">
        <v>1</v>
      </c>
      <c r="H45" s="36">
        <v>38.38</v>
      </c>
      <c r="I45" s="40">
        <v>78</v>
      </c>
      <c r="J45" s="38">
        <v>917</v>
      </c>
      <c r="L45" s="34"/>
      <c r="M45" s="35"/>
      <c r="N45" s="13"/>
      <c r="O45" s="13"/>
    </row>
    <row r="46" spans="1:15" ht="12.75" customHeight="1">
      <c r="A46" s="28" t="s">
        <v>62</v>
      </c>
      <c r="B46" s="15"/>
      <c r="C46" s="29">
        <v>466.0494</v>
      </c>
      <c r="D46" s="29">
        <v>6028</v>
      </c>
      <c r="E46" s="7">
        <v>1293.42511759483</v>
      </c>
      <c r="F46" s="7">
        <v>4</v>
      </c>
      <c r="G46" s="7">
        <v>1</v>
      </c>
      <c r="H46" s="36">
        <v>38.69</v>
      </c>
      <c r="I46" s="40">
        <v>0</v>
      </c>
      <c r="J46" s="38">
        <v>1899</v>
      </c>
      <c r="L46" s="39"/>
      <c r="M46" s="35"/>
      <c r="N46" s="13"/>
      <c r="O46" s="13"/>
    </row>
    <row r="47" spans="1:15" ht="12.75" customHeight="1">
      <c r="A47" s="28" t="s">
        <v>63</v>
      </c>
      <c r="B47" s="41"/>
      <c r="C47" s="16">
        <v>297.024</v>
      </c>
      <c r="D47" s="29">
        <v>1974</v>
      </c>
      <c r="E47" s="7">
        <v>664.5927601809955</v>
      </c>
      <c r="F47" s="7">
        <v>7</v>
      </c>
      <c r="G47" s="7">
        <v>1</v>
      </c>
      <c r="H47" s="36">
        <v>36.41</v>
      </c>
      <c r="I47" s="37">
        <v>53</v>
      </c>
      <c r="J47" s="38">
        <v>804</v>
      </c>
      <c r="L47" s="34"/>
      <c r="M47" s="35"/>
      <c r="N47" s="13"/>
      <c r="O47" s="13"/>
    </row>
    <row r="48" spans="1:15" ht="12.75" customHeight="1">
      <c r="A48" s="28" t="s">
        <v>35</v>
      </c>
      <c r="B48" s="41"/>
      <c r="C48" s="16">
        <v>930.5156</v>
      </c>
      <c r="D48" s="29">
        <v>8257</v>
      </c>
      <c r="E48" s="7">
        <v>887.3575037323395</v>
      </c>
      <c r="F48" s="7">
        <v>11</v>
      </c>
      <c r="G48" s="7">
        <v>1</v>
      </c>
      <c r="H48" s="36">
        <v>41.25</v>
      </c>
      <c r="I48" s="37">
        <v>7</v>
      </c>
      <c r="J48" s="38">
        <v>2795</v>
      </c>
      <c r="L48" s="34"/>
      <c r="M48" s="35"/>
      <c r="N48" s="13"/>
      <c r="O48" s="13"/>
    </row>
    <row r="49" spans="1:15" ht="12.75" customHeight="1">
      <c r="A49" s="28" t="s">
        <v>64</v>
      </c>
      <c r="B49" s="41"/>
      <c r="C49" s="16">
        <v>985.3492</v>
      </c>
      <c r="D49" s="29">
        <v>2477</v>
      </c>
      <c r="E49" s="7">
        <v>251.38296149223035</v>
      </c>
      <c r="F49" s="7">
        <v>5</v>
      </c>
      <c r="G49" s="7">
        <v>1</v>
      </c>
      <c r="H49" s="36">
        <v>39.19</v>
      </c>
      <c r="I49" s="37">
        <v>10</v>
      </c>
      <c r="J49" s="38">
        <v>787</v>
      </c>
      <c r="L49" s="34"/>
      <c r="M49" s="35"/>
      <c r="N49" s="13"/>
      <c r="O49" s="13"/>
    </row>
    <row r="50" spans="1:15" ht="12.75" customHeight="1">
      <c r="A50" s="28" t="s">
        <v>65</v>
      </c>
      <c r="B50" s="41"/>
      <c r="C50" s="16">
        <v>825.1569</v>
      </c>
      <c r="D50" s="29">
        <v>619</v>
      </c>
      <c r="E50" s="7">
        <v>75.01603634411832</v>
      </c>
      <c r="F50" s="7">
        <v>4</v>
      </c>
      <c r="G50" s="7">
        <v>1</v>
      </c>
      <c r="H50" s="36">
        <v>40.82</v>
      </c>
      <c r="I50" s="85">
        <v>53</v>
      </c>
      <c r="J50" s="38">
        <v>166</v>
      </c>
      <c r="L50" s="39"/>
      <c r="M50" s="35"/>
      <c r="N50" s="13"/>
      <c r="O50" s="13"/>
    </row>
    <row r="51" spans="1:15" ht="12.75" customHeight="1">
      <c r="A51" s="28" t="s">
        <v>66</v>
      </c>
      <c r="B51" s="41"/>
      <c r="C51" s="16">
        <v>603.0387</v>
      </c>
      <c r="D51" s="29">
        <v>2067</v>
      </c>
      <c r="E51" s="7">
        <v>342.7640713605943</v>
      </c>
      <c r="F51" s="7">
        <v>11</v>
      </c>
      <c r="G51" s="7">
        <v>2</v>
      </c>
      <c r="H51" s="36">
        <v>40.2</v>
      </c>
      <c r="I51" s="37">
        <v>2</v>
      </c>
      <c r="J51" s="38">
        <v>789</v>
      </c>
      <c r="L51" s="34"/>
      <c r="M51" s="35"/>
      <c r="N51" s="13"/>
      <c r="O51" s="13"/>
    </row>
    <row r="52" spans="1:15" ht="12.75" customHeight="1">
      <c r="A52" s="28" t="s">
        <v>67</v>
      </c>
      <c r="B52" s="41"/>
      <c r="C52" s="16">
        <v>271.6224</v>
      </c>
      <c r="D52" s="29">
        <v>9425</v>
      </c>
      <c r="E52" s="7">
        <v>3469.890553945477</v>
      </c>
      <c r="F52" s="7">
        <v>12</v>
      </c>
      <c r="G52" s="7">
        <v>2</v>
      </c>
      <c r="H52" s="36">
        <v>40.12</v>
      </c>
      <c r="I52" s="37">
        <v>11</v>
      </c>
      <c r="J52" s="38">
        <v>3644</v>
      </c>
      <c r="L52" s="34"/>
      <c r="M52" s="35"/>
      <c r="N52" s="13"/>
      <c r="O52" s="13"/>
    </row>
    <row r="53" spans="1:15" ht="12.75" customHeight="1">
      <c r="A53" s="28" t="s">
        <v>36</v>
      </c>
      <c r="B53" s="41"/>
      <c r="C53" s="16">
        <v>325.5649</v>
      </c>
      <c r="D53" s="29">
        <v>24870</v>
      </c>
      <c r="E53" s="7">
        <v>7639.029883135436</v>
      </c>
      <c r="F53" s="7">
        <v>8</v>
      </c>
      <c r="G53" s="7">
        <v>1</v>
      </c>
      <c r="H53" s="36">
        <v>39.54</v>
      </c>
      <c r="I53" s="37">
        <v>5</v>
      </c>
      <c r="J53" s="38">
        <v>7392</v>
      </c>
      <c r="L53" s="34"/>
      <c r="M53" s="35"/>
      <c r="N53" s="13"/>
      <c r="O53" s="13"/>
    </row>
    <row r="54" spans="1:15" ht="12.75" customHeight="1">
      <c r="A54" s="28" t="s">
        <v>68</v>
      </c>
      <c r="B54" s="15"/>
      <c r="C54" s="16">
        <v>717.6887</v>
      </c>
      <c r="D54" s="29">
        <v>4849</v>
      </c>
      <c r="E54" s="7">
        <v>675.6411240695304</v>
      </c>
      <c r="F54" s="7">
        <v>11</v>
      </c>
      <c r="G54" s="7">
        <v>3</v>
      </c>
      <c r="H54" s="36">
        <v>38.6</v>
      </c>
      <c r="I54" s="37">
        <v>180</v>
      </c>
      <c r="J54" s="38">
        <v>1907</v>
      </c>
      <c r="L54" s="34"/>
      <c r="M54" s="35"/>
      <c r="N54" s="13"/>
      <c r="O54" s="13"/>
    </row>
    <row r="55" spans="1:15" ht="12.75" customHeight="1">
      <c r="A55" s="28" t="s">
        <v>37</v>
      </c>
      <c r="B55" s="15"/>
      <c r="C55" s="16">
        <v>560.9977</v>
      </c>
      <c r="D55" s="29">
        <v>17191</v>
      </c>
      <c r="E55" s="7">
        <v>3064.3619394518014</v>
      </c>
      <c r="F55" s="7">
        <v>9</v>
      </c>
      <c r="G55" s="7">
        <v>1</v>
      </c>
      <c r="H55" s="36">
        <v>39.19</v>
      </c>
      <c r="I55" s="37">
        <v>374</v>
      </c>
      <c r="J55" s="38">
        <v>5210</v>
      </c>
      <c r="L55" s="34"/>
      <c r="M55" s="35"/>
      <c r="N55" s="13"/>
      <c r="O55" s="13"/>
    </row>
    <row r="56" spans="1:15" ht="12.75" customHeight="1">
      <c r="A56" s="28" t="s">
        <v>69</v>
      </c>
      <c r="B56" s="15"/>
      <c r="C56" s="16">
        <v>1018.4697</v>
      </c>
      <c r="D56" s="29">
        <v>9955</v>
      </c>
      <c r="E56" s="7">
        <v>977.4468499161046</v>
      </c>
      <c r="F56" s="7">
        <v>14</v>
      </c>
      <c r="G56" s="7">
        <v>3</v>
      </c>
      <c r="H56" s="36">
        <v>37.02</v>
      </c>
      <c r="I56" s="37">
        <v>10</v>
      </c>
      <c r="J56" s="38">
        <v>2736</v>
      </c>
      <c r="L56" s="34"/>
      <c r="M56" s="35"/>
      <c r="N56" s="13"/>
      <c r="O56" s="13"/>
    </row>
    <row r="57" spans="1:15" ht="12.75" customHeight="1">
      <c r="A57" s="28" t="s">
        <v>38</v>
      </c>
      <c r="B57" s="15"/>
      <c r="C57" s="29">
        <v>600.3013</v>
      </c>
      <c r="D57" s="29">
        <v>6575</v>
      </c>
      <c r="E57" s="7">
        <v>1095.2833185601964</v>
      </c>
      <c r="F57" s="7">
        <v>9</v>
      </c>
      <c r="G57" s="7">
        <v>1</v>
      </c>
      <c r="H57" s="36">
        <v>39.52</v>
      </c>
      <c r="I57" s="37">
        <v>21</v>
      </c>
      <c r="J57" s="38">
        <v>2288</v>
      </c>
      <c r="L57" s="34"/>
      <c r="M57" s="35"/>
      <c r="N57" s="13"/>
      <c r="O57" s="13"/>
    </row>
    <row r="58" spans="1:15" ht="12.75" customHeight="1">
      <c r="A58" s="28" t="s">
        <v>70</v>
      </c>
      <c r="B58" s="15"/>
      <c r="C58" s="42">
        <v>599.9554</v>
      </c>
      <c r="D58" s="29">
        <v>2370</v>
      </c>
      <c r="E58" s="7">
        <v>395.0293638493795</v>
      </c>
      <c r="F58" s="7">
        <v>4</v>
      </c>
      <c r="G58" s="16">
        <v>1</v>
      </c>
      <c r="H58" s="36">
        <v>38.62</v>
      </c>
      <c r="I58" s="37">
        <v>1</v>
      </c>
      <c r="J58" s="43">
        <v>853</v>
      </c>
      <c r="L58" s="34"/>
      <c r="M58" s="35"/>
      <c r="N58" s="13"/>
      <c r="O58" s="13"/>
    </row>
    <row r="59" spans="1:15" ht="12.75" customHeight="1">
      <c r="A59" s="28" t="s">
        <v>71</v>
      </c>
      <c r="B59" s="15"/>
      <c r="C59" s="16">
        <v>379.8944</v>
      </c>
      <c r="D59" s="16">
        <v>3727</v>
      </c>
      <c r="E59" s="7">
        <v>981.0621056798942</v>
      </c>
      <c r="F59" s="16">
        <v>3</v>
      </c>
      <c r="G59" s="16">
        <v>1</v>
      </c>
      <c r="H59" s="44">
        <v>36.55</v>
      </c>
      <c r="I59" s="37">
        <v>97</v>
      </c>
      <c r="J59" s="38">
        <v>1064</v>
      </c>
      <c r="L59" s="34"/>
      <c r="M59" s="35"/>
      <c r="N59" s="13"/>
      <c r="O59" s="13"/>
    </row>
    <row r="60" spans="1:15" ht="12.75" customHeight="1">
      <c r="A60" s="28" t="s">
        <v>39</v>
      </c>
      <c r="B60" s="15"/>
      <c r="C60" s="16">
        <v>1693.4713</v>
      </c>
      <c r="D60" s="16">
        <v>15001</v>
      </c>
      <c r="E60" s="7">
        <v>885.8136538835942</v>
      </c>
      <c r="F60" s="16">
        <v>18</v>
      </c>
      <c r="G60" s="16">
        <v>1</v>
      </c>
      <c r="H60" s="44">
        <v>39.71</v>
      </c>
      <c r="I60" s="37">
        <v>27</v>
      </c>
      <c r="J60" s="38">
        <v>5043</v>
      </c>
      <c r="L60" s="34"/>
      <c r="M60" s="35"/>
      <c r="N60" s="13"/>
      <c r="O60" s="13"/>
    </row>
    <row r="61" spans="1:15" ht="12.75" customHeight="1">
      <c r="A61" s="28" t="s">
        <v>40</v>
      </c>
      <c r="B61" s="15"/>
      <c r="C61" s="16">
        <v>1014.8747</v>
      </c>
      <c r="D61" s="16">
        <v>10257</v>
      </c>
      <c r="E61" s="7">
        <v>1010.6666369749881</v>
      </c>
      <c r="F61" s="16">
        <v>5</v>
      </c>
      <c r="G61" s="16">
        <v>1</v>
      </c>
      <c r="H61" s="44">
        <v>37.94</v>
      </c>
      <c r="I61" s="37">
        <v>33</v>
      </c>
      <c r="J61" s="38">
        <v>3223</v>
      </c>
      <c r="L61" s="34"/>
      <c r="M61" s="35"/>
      <c r="N61" s="13"/>
      <c r="O61" s="13"/>
    </row>
    <row r="62" spans="1:15" ht="12.75" customHeight="1">
      <c r="A62" s="28" t="s">
        <v>72</v>
      </c>
      <c r="B62" s="15"/>
      <c r="C62" s="16">
        <v>589.6911</v>
      </c>
      <c r="D62" s="16">
        <v>2895</v>
      </c>
      <c r="E62" s="7">
        <v>490.9349996972991</v>
      </c>
      <c r="F62" s="16">
        <v>7</v>
      </c>
      <c r="G62" s="16">
        <v>1</v>
      </c>
      <c r="H62" s="44">
        <v>39.47</v>
      </c>
      <c r="I62" s="37">
        <v>22</v>
      </c>
      <c r="J62" s="38">
        <v>2177</v>
      </c>
      <c r="L62" s="39"/>
      <c r="M62" s="35"/>
      <c r="N62" s="13"/>
      <c r="O62" s="13"/>
    </row>
    <row r="63" spans="1:15" ht="12.75" customHeight="1">
      <c r="A63" s="28" t="s">
        <v>73</v>
      </c>
      <c r="B63" s="15"/>
      <c r="C63" s="16">
        <v>683.4938</v>
      </c>
      <c r="D63" s="16">
        <v>3221</v>
      </c>
      <c r="E63" s="7">
        <v>471.25518914729</v>
      </c>
      <c r="F63" s="16">
        <v>3</v>
      </c>
      <c r="G63" s="16">
        <v>1</v>
      </c>
      <c r="H63" s="44">
        <v>40.21</v>
      </c>
      <c r="I63" s="37">
        <v>10</v>
      </c>
      <c r="J63" s="38">
        <v>1185</v>
      </c>
      <c r="L63" s="34"/>
      <c r="M63" s="35"/>
      <c r="N63" s="13"/>
      <c r="O63" s="13"/>
    </row>
    <row r="64" spans="1:15" ht="12.75" customHeight="1">
      <c r="A64" s="28" t="s">
        <v>74</v>
      </c>
      <c r="B64" s="15"/>
      <c r="C64" s="16">
        <v>374.8779</v>
      </c>
      <c r="D64" s="16">
        <v>1350</v>
      </c>
      <c r="E64" s="7">
        <v>360.1172541779603</v>
      </c>
      <c r="F64" s="16">
        <v>3</v>
      </c>
      <c r="G64" s="16">
        <v>1</v>
      </c>
      <c r="H64" s="44">
        <v>38.64</v>
      </c>
      <c r="I64" s="37">
        <v>11</v>
      </c>
      <c r="J64" s="38">
        <v>465</v>
      </c>
      <c r="L64" s="34"/>
      <c r="M64" s="35"/>
      <c r="N64" s="13"/>
      <c r="O64" s="13"/>
    </row>
    <row r="65" spans="1:15" ht="12.75" customHeight="1">
      <c r="A65" s="28" t="s">
        <v>41</v>
      </c>
      <c r="B65" s="15"/>
      <c r="C65" s="16">
        <v>1561.3057</v>
      </c>
      <c r="D65" s="16">
        <v>8746</v>
      </c>
      <c r="E65" s="7">
        <v>560.1721687175036</v>
      </c>
      <c r="F65" s="16">
        <v>13</v>
      </c>
      <c r="G65" s="16">
        <v>3</v>
      </c>
      <c r="H65" s="44">
        <v>36.51</v>
      </c>
      <c r="I65" s="37">
        <v>109</v>
      </c>
      <c r="J65" s="38">
        <v>3185</v>
      </c>
      <c r="L65" s="34"/>
      <c r="M65" s="35"/>
      <c r="N65" s="13"/>
      <c r="O65" s="13"/>
    </row>
    <row r="66" spans="1:15" ht="12.75" customHeight="1">
      <c r="A66" s="28" t="s">
        <v>75</v>
      </c>
      <c r="B66" s="15"/>
      <c r="C66" s="16">
        <v>648.6439</v>
      </c>
      <c r="D66" s="16">
        <v>545</v>
      </c>
      <c r="E66" s="7">
        <v>84.02144844035378</v>
      </c>
      <c r="F66" s="16">
        <v>3</v>
      </c>
      <c r="G66" s="16">
        <v>1</v>
      </c>
      <c r="H66" s="44">
        <v>40.36</v>
      </c>
      <c r="I66" s="37">
        <v>4</v>
      </c>
      <c r="J66" s="38">
        <v>178</v>
      </c>
      <c r="L66" s="34"/>
      <c r="M66" s="35"/>
      <c r="N66" s="13"/>
      <c r="O66" s="13"/>
    </row>
    <row r="67" spans="1:15" ht="12.75" customHeight="1">
      <c r="A67" s="28" t="s">
        <v>76</v>
      </c>
      <c r="B67" s="15"/>
      <c r="C67" s="16">
        <v>277.3795</v>
      </c>
      <c r="D67" s="16">
        <v>3258</v>
      </c>
      <c r="E67" s="7">
        <v>1174.564089992231</v>
      </c>
      <c r="F67" s="16">
        <v>5</v>
      </c>
      <c r="G67" s="16">
        <v>2</v>
      </c>
      <c r="H67" s="44">
        <v>35.59</v>
      </c>
      <c r="I67" s="37">
        <v>17</v>
      </c>
      <c r="J67" s="38">
        <v>885</v>
      </c>
      <c r="L67" s="34"/>
      <c r="M67" s="35"/>
      <c r="N67" s="13"/>
      <c r="O67" s="13"/>
    </row>
    <row r="68" spans="1:15" ht="12.75" customHeight="1">
      <c r="A68" s="28" t="s">
        <v>77</v>
      </c>
      <c r="B68" s="15"/>
      <c r="C68" s="7">
        <v>495.9149</v>
      </c>
      <c r="D68" s="29">
        <v>303</v>
      </c>
      <c r="E68" s="7">
        <v>61.09919262357312</v>
      </c>
      <c r="F68" s="7">
        <v>3</v>
      </c>
      <c r="G68" s="16">
        <v>1</v>
      </c>
      <c r="H68" s="45">
        <v>42.52</v>
      </c>
      <c r="I68" s="85">
        <v>1</v>
      </c>
      <c r="J68" s="38">
        <v>106</v>
      </c>
      <c r="L68" s="39"/>
      <c r="M68" s="35"/>
      <c r="N68" s="13"/>
      <c r="O68" s="13"/>
    </row>
    <row r="69" spans="1:15" ht="12.75" customHeight="1">
      <c r="A69" s="28" t="s">
        <v>78</v>
      </c>
      <c r="B69" s="15"/>
      <c r="C69" s="29">
        <v>380.8511</v>
      </c>
      <c r="D69" s="29">
        <v>279</v>
      </c>
      <c r="E69" s="7">
        <v>73.25697628285701</v>
      </c>
      <c r="F69" s="46">
        <v>3</v>
      </c>
      <c r="G69" s="46">
        <v>1</v>
      </c>
      <c r="H69" s="47">
        <v>42.58</v>
      </c>
      <c r="I69" s="85">
        <v>3</v>
      </c>
      <c r="J69" s="48">
        <v>138</v>
      </c>
      <c r="L69" s="39"/>
      <c r="M69" s="35"/>
      <c r="N69" s="13"/>
      <c r="O69" s="13"/>
    </row>
    <row r="70" spans="1:15" ht="12.75" customHeight="1" thickBot="1">
      <c r="A70" s="49" t="s">
        <v>42</v>
      </c>
      <c r="B70" s="50"/>
      <c r="C70" s="51">
        <v>49613.1134</v>
      </c>
      <c r="D70" s="51">
        <v>1237943</v>
      </c>
      <c r="E70" s="51">
        <v>2495.19313577285</v>
      </c>
      <c r="F70" s="51">
        <v>908</v>
      </c>
      <c r="G70" s="51">
        <v>112</v>
      </c>
      <c r="H70" s="52">
        <v>41.87</v>
      </c>
      <c r="I70" s="51">
        <v>3480</v>
      </c>
      <c r="J70" s="53">
        <v>529377</v>
      </c>
      <c r="L70" s="34"/>
      <c r="M70" s="35"/>
      <c r="N70" s="13"/>
      <c r="O70" s="13"/>
    </row>
    <row r="71" spans="1:15" ht="15" customHeight="1">
      <c r="A71" s="54"/>
      <c r="L71" s="13"/>
      <c r="M71" s="13"/>
      <c r="N71" s="13"/>
      <c r="O71" s="1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24">
    <mergeCell ref="H11:H12"/>
    <mergeCell ref="I11:I12"/>
    <mergeCell ref="J11:J12"/>
    <mergeCell ref="A6:B6"/>
    <mergeCell ref="F6:G6"/>
    <mergeCell ref="F7:G7"/>
    <mergeCell ref="A7:B7"/>
    <mergeCell ref="A8:B8"/>
    <mergeCell ref="H2:I2"/>
    <mergeCell ref="J2:J3"/>
    <mergeCell ref="A4:B4"/>
    <mergeCell ref="F4:G4"/>
    <mergeCell ref="A2:B3"/>
    <mergeCell ref="C2:D2"/>
    <mergeCell ref="E2:E3"/>
    <mergeCell ref="F2:G3"/>
    <mergeCell ref="F5:G5"/>
    <mergeCell ref="A11:B12"/>
    <mergeCell ref="C11:C12"/>
    <mergeCell ref="D11:D12"/>
    <mergeCell ref="E11:E12"/>
    <mergeCell ref="F11:F12"/>
    <mergeCell ref="G11:G12"/>
    <mergeCell ref="A5:B5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75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2010-03-05T07:35:42Z</cp:lastPrinted>
  <dcterms:created xsi:type="dcterms:W3CDTF">1999-09-01T06:24:56Z</dcterms:created>
  <dcterms:modified xsi:type="dcterms:W3CDTF">2013-02-07T08:58:18Z</dcterms:modified>
  <cp:category/>
  <cp:version/>
  <cp:contentType/>
  <cp:contentStatus/>
</cp:coreProperties>
</file>