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11640" activeTab="0"/>
  </bookViews>
  <sheets>
    <sheet name="S11" sheetId="1" r:id="rId1"/>
  </sheets>
  <definedNames>
    <definedName name="_xlnm.Print_Titles" localSheetId="0">'S11'!$1:$4</definedName>
  </definedNames>
  <calcPr fullCalcOnLoad="1"/>
</workbook>
</file>

<file path=xl/sharedStrings.xml><?xml version="1.0" encoding="utf-8"?>
<sst xmlns="http://schemas.openxmlformats.org/spreadsheetml/2006/main" count="473" uniqueCount="64">
  <si>
    <t>Kraj celkem</t>
  </si>
  <si>
    <t>10000 Národní hospodářství - rezidenti</t>
  </si>
  <si>
    <t>11001 Nefinanční podniky veřejné</t>
  </si>
  <si>
    <t>13110 Ústřední vládní instituce</t>
  </si>
  <si>
    <t>13130 Místní vládní instituce</t>
  </si>
  <si>
    <t>14100 Zaměstnavatelé</t>
  </si>
  <si>
    <t>v tom:</t>
  </si>
  <si>
    <t>20000 Nerezidenti</t>
  </si>
  <si>
    <t>21000 Evropská Unie</t>
  </si>
  <si>
    <t>21100 Členské země Evropské Unie</t>
  </si>
  <si>
    <t>v tom správní obvody obcí s rozšířenou působností</t>
  </si>
  <si>
    <t>11000 Nefinanční podniky</t>
  </si>
  <si>
    <t>11002 Nefinanční podniky soukromé národní</t>
  </si>
  <si>
    <t>12000 Finanční instituce</t>
  </si>
  <si>
    <t>12200 Ostatní měnové finanční instituce</t>
  </si>
  <si>
    <t xml:space="preserve">12300 Ostatní finanční zprostředkovatelé           </t>
  </si>
  <si>
    <t>12400 Pomocné finanční instituce</t>
  </si>
  <si>
    <t>12401 Pomocné finanční instituce veřejné</t>
  </si>
  <si>
    <t>12500 Pojišťovací společnosti a penzijní fondy</t>
  </si>
  <si>
    <t>13000 Vládní instituce</t>
  </si>
  <si>
    <t>13120 Národní vládní instituce</t>
  </si>
  <si>
    <t>13140 Fondy sociálního zabezpečení</t>
  </si>
  <si>
    <t>14000 Domácnosti</t>
  </si>
  <si>
    <t>14200 Ostatní osoby samostatně výdělečně činné</t>
  </si>
  <si>
    <t>14300 Zaměstnanci</t>
  </si>
  <si>
    <t>14420 Příjemci dávek důchodového zabezpečení</t>
  </si>
  <si>
    <t>14430 Příjemci ostatních transferových důchodů</t>
  </si>
  <si>
    <t>14500 Ostatní domácnosti</t>
  </si>
  <si>
    <t>15000 Neziskové instituce sloužící domácnostem</t>
  </si>
  <si>
    <t>22000 Ostatní země a mezinárodní instituce</t>
  </si>
  <si>
    <t>21200 Instituce Evropské Unie</t>
  </si>
  <si>
    <t>12201 Ostatní měnové finanční instituce veřejné</t>
  </si>
  <si>
    <t>12301 Ostatní finanční zprostředkovatelé veřejní</t>
  </si>
  <si>
    <t>12502 Pojišť. společ. a penz. fondy soukr. národní</t>
  </si>
  <si>
    <t>Institucionální sektor, 
subsektor</t>
  </si>
  <si>
    <t>11003 Nefin. podniky soukr. pod zahr. kontrolou</t>
  </si>
  <si>
    <t>12100 Ústřední banka</t>
  </si>
  <si>
    <t>12202 Ost. měnové finanční inst. soukr. národní</t>
  </si>
  <si>
    <t>12203 Ost. měnové fin.inst.soukr. pod zahr. kontr.</t>
  </si>
  <si>
    <t>12302 Ost. finanční zprostředk. soukr. národní</t>
  </si>
  <si>
    <t>12303 Ost. fin. zprostředk. soukr.pod zahr. kontr.</t>
  </si>
  <si>
    <t>12402 Pomocné finanční inst. soukromé národní</t>
  </si>
  <si>
    <t>12403 Pom. fin. instituce soukr. pod zahr. kontr.</t>
  </si>
  <si>
    <t>12501 Pojišť. společnosti a penzijní fondy veřejné</t>
  </si>
  <si>
    <t>12503 Poj.spol.a penz.fondy soukr.pod zahr.kontr.</t>
  </si>
  <si>
    <t>Celkem</t>
  </si>
  <si>
    <t>14410 Příjemci důchodů z vlastnictví</t>
  </si>
  <si>
    <t>Broumov</t>
  </si>
  <si>
    <t>Dobruška</t>
  </si>
  <si>
    <t>Dvůr Králové nad Labem</t>
  </si>
  <si>
    <t>Hořice</t>
  </si>
  <si>
    <t>Hradec Králové</t>
  </si>
  <si>
    <t>Jaroměř</t>
  </si>
  <si>
    <t>Jičín</t>
  </si>
  <si>
    <t>Kostelec nad Orlicí</t>
  </si>
  <si>
    <t>Náchod</t>
  </si>
  <si>
    <t>Nová Paka</t>
  </si>
  <si>
    <t>Nové Město nad Metují</t>
  </si>
  <si>
    <t>Nový Bydžov</t>
  </si>
  <si>
    <t>Rychnov nad Kněžnou</t>
  </si>
  <si>
    <t>Trutnov</t>
  </si>
  <si>
    <t>Vrchlabí</t>
  </si>
  <si>
    <t xml:space="preserve"> - </t>
  </si>
  <si>
    <t>Tab. S.11 Ekonomické subjekty podle institucionálních sektorů ve správních obvodech obcí s rozšířenou působností  Královéhradeckého kraje k 31. 12. 2010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</si>
</sst>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#,##0_ ;\-#,##0\ "/>
  </numFmts>
  <fonts count="25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left" wrapText="1" indent="1"/>
    </xf>
    <xf numFmtId="0" fontId="6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2"/>
    </xf>
    <xf numFmtId="2" fontId="1" fillId="0" borderId="13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indent="2"/>
    </xf>
    <xf numFmtId="0" fontId="6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68" fontId="4" fillId="0" borderId="17" xfId="0" applyNumberFormat="1" applyFont="1" applyBorder="1" applyAlignment="1">
      <alignment horizontal="right"/>
    </xf>
    <xf numFmtId="168" fontId="4" fillId="0" borderId="17" xfId="0" applyNumberFormat="1" applyFont="1" applyBorder="1" applyAlignment="1" quotePrefix="1">
      <alignment horizontal="right"/>
    </xf>
    <xf numFmtId="168" fontId="4" fillId="0" borderId="18" xfId="0" applyNumberFormat="1" applyFont="1" applyBorder="1" applyAlignment="1">
      <alignment horizontal="right"/>
    </xf>
    <xf numFmtId="168" fontId="4" fillId="0" borderId="17" xfId="0" applyNumberFormat="1" applyFont="1" applyBorder="1" applyAlignment="1">
      <alignment horizontal="right"/>
    </xf>
    <xf numFmtId="168" fontId="5" fillId="0" borderId="17" xfId="0" applyNumberFormat="1" applyFont="1" applyBorder="1" applyAlignment="1" quotePrefix="1">
      <alignment horizontal="right"/>
    </xf>
    <xf numFmtId="168" fontId="5" fillId="0" borderId="17" xfId="0" applyNumberFormat="1" applyFont="1" applyBorder="1" applyAlignment="1">
      <alignment horizontal="right"/>
    </xf>
    <xf numFmtId="168" fontId="5" fillId="0" borderId="18" xfId="0" applyNumberFormat="1" applyFont="1" applyBorder="1" applyAlignment="1">
      <alignment horizontal="right"/>
    </xf>
    <xf numFmtId="168" fontId="5" fillId="0" borderId="19" xfId="0" applyNumberFormat="1" applyFont="1" applyBorder="1" applyAlignment="1" quotePrefix="1">
      <alignment horizontal="right"/>
    </xf>
    <xf numFmtId="168" fontId="4" fillId="0" borderId="17" xfId="0" applyNumberFormat="1" applyFont="1" applyBorder="1" applyAlignment="1" quotePrefix="1">
      <alignment horizontal="right"/>
    </xf>
    <xf numFmtId="168" fontId="4" fillId="0" borderId="18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8" fontId="4" fillId="0" borderId="19" xfId="0" applyNumberFormat="1" applyFont="1" applyBorder="1" applyAlignment="1" quotePrefix="1">
      <alignment horizontal="right"/>
    </xf>
    <xf numFmtId="168" fontId="5" fillId="0" borderId="23" xfId="0" applyNumberFormat="1" applyFont="1" applyBorder="1" applyAlignment="1" quotePrefix="1">
      <alignment horizontal="right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39.00390625" style="1" customWidth="1"/>
    <col min="2" max="2" width="8.375" style="1" customWidth="1"/>
    <col min="3" max="3" width="7.75390625" style="1" customWidth="1"/>
    <col min="4" max="18" width="7.25390625" style="1" customWidth="1"/>
    <col min="19" max="16384" width="9.125" style="1" customWidth="1"/>
  </cols>
  <sheetData>
    <row r="1" spans="1:17" ht="12.75" customHeight="1">
      <c r="A1" s="34" t="s">
        <v>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ht="13.5" thickBot="1">
      <c r="A2"/>
    </row>
    <row r="3" spans="1:17" ht="11.25">
      <c r="A3" s="32" t="s">
        <v>34</v>
      </c>
      <c r="B3" s="35" t="s">
        <v>0</v>
      </c>
      <c r="C3" s="10" t="s">
        <v>10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45" customHeight="1" thickBot="1">
      <c r="A4" s="33"/>
      <c r="B4" s="36"/>
      <c r="C4" s="27" t="s">
        <v>47</v>
      </c>
      <c r="D4" s="27" t="s">
        <v>48</v>
      </c>
      <c r="E4" s="27" t="s">
        <v>49</v>
      </c>
      <c r="F4" s="27" t="s">
        <v>50</v>
      </c>
      <c r="G4" s="28" t="s">
        <v>51</v>
      </c>
      <c r="H4" s="28" t="s">
        <v>52</v>
      </c>
      <c r="I4" s="28" t="s">
        <v>53</v>
      </c>
      <c r="J4" s="28" t="s">
        <v>54</v>
      </c>
      <c r="K4" s="28" t="s">
        <v>55</v>
      </c>
      <c r="L4" s="28" t="s">
        <v>56</v>
      </c>
      <c r="M4" s="28" t="s">
        <v>57</v>
      </c>
      <c r="N4" s="28" t="s">
        <v>58</v>
      </c>
      <c r="O4" s="28" t="s">
        <v>59</v>
      </c>
      <c r="P4" s="28" t="s">
        <v>60</v>
      </c>
      <c r="Q4" s="29" t="s">
        <v>61</v>
      </c>
    </row>
    <row r="5" spans="1:17" ht="12.75" customHeight="1">
      <c r="A5" s="15" t="s">
        <v>45</v>
      </c>
      <c r="B5" s="17">
        <f>SUM(C5:Q5)</f>
        <v>132423</v>
      </c>
      <c r="C5" s="18">
        <v>3202</v>
      </c>
      <c r="D5" s="17">
        <v>4280</v>
      </c>
      <c r="E5" s="17">
        <v>6378</v>
      </c>
      <c r="F5" s="17">
        <v>4581</v>
      </c>
      <c r="G5" s="17">
        <v>38139</v>
      </c>
      <c r="H5" s="17">
        <v>4177</v>
      </c>
      <c r="I5" s="17">
        <v>10990</v>
      </c>
      <c r="J5" s="17">
        <v>5433</v>
      </c>
      <c r="K5" s="17">
        <v>14593</v>
      </c>
      <c r="L5" s="17">
        <v>3287</v>
      </c>
      <c r="M5" s="17">
        <v>3429</v>
      </c>
      <c r="N5" s="17">
        <v>3785</v>
      </c>
      <c r="O5" s="17">
        <v>7579</v>
      </c>
      <c r="P5" s="17">
        <v>15112</v>
      </c>
      <c r="Q5" s="19">
        <v>7458</v>
      </c>
    </row>
    <row r="6" spans="1:17" ht="10.5" customHeight="1">
      <c r="A6" s="9" t="s">
        <v>6</v>
      </c>
      <c r="B6" s="17"/>
      <c r="C6" s="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9"/>
    </row>
    <row r="7" spans="1:17" ht="12.75" customHeight="1">
      <c r="A7" s="6" t="s">
        <v>1</v>
      </c>
      <c r="B7" s="17">
        <f aca="true" t="shared" si="0" ref="B7:B43">SUM(C7:Q7)</f>
        <v>132423</v>
      </c>
      <c r="C7" s="25">
        <v>3202</v>
      </c>
      <c r="D7" s="20">
        <v>4280</v>
      </c>
      <c r="E7" s="20">
        <v>6378</v>
      </c>
      <c r="F7" s="20">
        <v>4581</v>
      </c>
      <c r="G7" s="20">
        <v>38139</v>
      </c>
      <c r="H7" s="20">
        <v>4177</v>
      </c>
      <c r="I7" s="20">
        <v>10990</v>
      </c>
      <c r="J7" s="20">
        <v>5433</v>
      </c>
      <c r="K7" s="20">
        <v>14593</v>
      </c>
      <c r="L7" s="20">
        <v>3287</v>
      </c>
      <c r="M7" s="20">
        <v>3429</v>
      </c>
      <c r="N7" s="20">
        <v>3785</v>
      </c>
      <c r="O7" s="20">
        <v>7579</v>
      </c>
      <c r="P7" s="20">
        <v>15112</v>
      </c>
      <c r="Q7" s="26">
        <v>7458</v>
      </c>
    </row>
    <row r="8" spans="1:17" ht="12" customHeight="1">
      <c r="A8" s="11" t="s">
        <v>11</v>
      </c>
      <c r="B8" s="17">
        <f t="shared" si="0"/>
        <v>17036</v>
      </c>
      <c r="C8" s="21">
        <v>271</v>
      </c>
      <c r="D8" s="22">
        <v>350</v>
      </c>
      <c r="E8" s="22">
        <v>654</v>
      </c>
      <c r="F8" s="22">
        <v>382</v>
      </c>
      <c r="G8" s="22">
        <v>6660</v>
      </c>
      <c r="H8" s="22">
        <v>467</v>
      </c>
      <c r="I8" s="22">
        <v>1366</v>
      </c>
      <c r="J8" s="22">
        <v>424</v>
      </c>
      <c r="K8" s="22">
        <v>1798</v>
      </c>
      <c r="L8" s="22">
        <v>473</v>
      </c>
      <c r="M8" s="22">
        <v>326</v>
      </c>
      <c r="N8" s="22">
        <v>333</v>
      </c>
      <c r="O8" s="22">
        <v>705</v>
      </c>
      <c r="P8" s="22">
        <v>1826</v>
      </c>
      <c r="Q8" s="23">
        <v>1001</v>
      </c>
    </row>
    <row r="9" spans="1:17" ht="12" customHeight="1">
      <c r="A9" s="8" t="s">
        <v>2</v>
      </c>
      <c r="B9" s="17">
        <f t="shared" si="0"/>
        <v>148</v>
      </c>
      <c r="C9" s="21">
        <v>4</v>
      </c>
      <c r="D9" s="22">
        <v>5</v>
      </c>
      <c r="E9" s="22">
        <v>7</v>
      </c>
      <c r="F9" s="22">
        <v>4</v>
      </c>
      <c r="G9" s="22">
        <v>31</v>
      </c>
      <c r="H9" s="22">
        <v>6</v>
      </c>
      <c r="I9" s="22">
        <v>6</v>
      </c>
      <c r="J9" s="22">
        <v>6</v>
      </c>
      <c r="K9" s="22">
        <v>15</v>
      </c>
      <c r="L9" s="22">
        <v>2</v>
      </c>
      <c r="M9" s="22">
        <v>2</v>
      </c>
      <c r="N9" s="22">
        <v>2</v>
      </c>
      <c r="O9" s="22">
        <v>12</v>
      </c>
      <c r="P9" s="22">
        <v>29</v>
      </c>
      <c r="Q9" s="23">
        <v>17</v>
      </c>
    </row>
    <row r="10" spans="1:17" ht="12" customHeight="1">
      <c r="A10" s="8" t="s">
        <v>12</v>
      </c>
      <c r="B10" s="17">
        <f t="shared" si="0"/>
        <v>11391</v>
      </c>
      <c r="C10" s="21">
        <v>174</v>
      </c>
      <c r="D10" s="22">
        <v>257</v>
      </c>
      <c r="E10" s="22">
        <v>397</v>
      </c>
      <c r="F10" s="22">
        <v>217</v>
      </c>
      <c r="G10" s="22">
        <v>4767</v>
      </c>
      <c r="H10" s="22">
        <v>296</v>
      </c>
      <c r="I10" s="22">
        <v>796</v>
      </c>
      <c r="J10" s="22">
        <v>326</v>
      </c>
      <c r="K10" s="22">
        <v>1140</v>
      </c>
      <c r="L10" s="22">
        <v>286</v>
      </c>
      <c r="M10" s="22">
        <v>240</v>
      </c>
      <c r="N10" s="22">
        <v>220</v>
      </c>
      <c r="O10" s="22">
        <v>534</v>
      </c>
      <c r="P10" s="22">
        <v>1240</v>
      </c>
      <c r="Q10" s="23">
        <v>501</v>
      </c>
    </row>
    <row r="11" spans="1:17" ht="12" customHeight="1">
      <c r="A11" s="12" t="s">
        <v>35</v>
      </c>
      <c r="B11" s="17">
        <f t="shared" si="0"/>
        <v>5497</v>
      </c>
      <c r="C11" s="21">
        <v>93</v>
      </c>
      <c r="D11" s="22">
        <v>88</v>
      </c>
      <c r="E11" s="22">
        <v>250</v>
      </c>
      <c r="F11" s="22">
        <v>161</v>
      </c>
      <c r="G11" s="22">
        <v>1862</v>
      </c>
      <c r="H11" s="22">
        <v>165</v>
      </c>
      <c r="I11" s="22">
        <v>564</v>
      </c>
      <c r="J11" s="22">
        <v>92</v>
      </c>
      <c r="K11" s="22">
        <v>643</v>
      </c>
      <c r="L11" s="22">
        <v>185</v>
      </c>
      <c r="M11" s="22">
        <v>84</v>
      </c>
      <c r="N11" s="22">
        <v>111</v>
      </c>
      <c r="O11" s="22">
        <v>159</v>
      </c>
      <c r="P11" s="22">
        <v>557</v>
      </c>
      <c r="Q11" s="23">
        <v>483</v>
      </c>
    </row>
    <row r="12" spans="1:17" ht="12" customHeight="1">
      <c r="A12" s="11" t="s">
        <v>13</v>
      </c>
      <c r="B12" s="17">
        <f t="shared" si="0"/>
        <v>63</v>
      </c>
      <c r="C12" s="21" t="s">
        <v>62</v>
      </c>
      <c r="D12" s="22">
        <v>4</v>
      </c>
      <c r="E12" s="22">
        <v>3</v>
      </c>
      <c r="F12" s="22">
        <v>3</v>
      </c>
      <c r="G12" s="22">
        <v>33</v>
      </c>
      <c r="H12" s="22">
        <v>1</v>
      </c>
      <c r="I12" s="22">
        <v>4</v>
      </c>
      <c r="J12" s="22" t="s">
        <v>62</v>
      </c>
      <c r="K12" s="22">
        <v>6</v>
      </c>
      <c r="L12" s="22">
        <v>1</v>
      </c>
      <c r="M12" s="22" t="s">
        <v>62</v>
      </c>
      <c r="N12" s="22" t="s">
        <v>62</v>
      </c>
      <c r="O12" s="22">
        <v>1</v>
      </c>
      <c r="P12" s="22">
        <v>5</v>
      </c>
      <c r="Q12" s="23">
        <v>2</v>
      </c>
    </row>
    <row r="13" spans="1:17" ht="12" customHeight="1">
      <c r="A13" s="7" t="s">
        <v>36</v>
      </c>
      <c r="B13" s="18" t="s">
        <v>62</v>
      </c>
      <c r="C13" s="21" t="s">
        <v>62</v>
      </c>
      <c r="D13" s="22" t="s">
        <v>62</v>
      </c>
      <c r="E13" s="22" t="s">
        <v>62</v>
      </c>
      <c r="F13" s="22" t="s">
        <v>62</v>
      </c>
      <c r="G13" s="22" t="s">
        <v>62</v>
      </c>
      <c r="H13" s="22" t="s">
        <v>62</v>
      </c>
      <c r="I13" s="22" t="s">
        <v>62</v>
      </c>
      <c r="J13" s="22" t="s">
        <v>62</v>
      </c>
      <c r="K13" s="22" t="s">
        <v>62</v>
      </c>
      <c r="L13" s="22" t="s">
        <v>62</v>
      </c>
      <c r="M13" s="22" t="s">
        <v>62</v>
      </c>
      <c r="N13" s="22" t="s">
        <v>62</v>
      </c>
      <c r="O13" s="22" t="s">
        <v>62</v>
      </c>
      <c r="P13" s="22" t="s">
        <v>62</v>
      </c>
      <c r="Q13" s="23" t="s">
        <v>62</v>
      </c>
    </row>
    <row r="14" spans="1:17" ht="12" customHeight="1">
      <c r="A14" s="7" t="s">
        <v>14</v>
      </c>
      <c r="B14" s="17">
        <f t="shared" si="0"/>
        <v>5</v>
      </c>
      <c r="C14" s="21" t="s">
        <v>62</v>
      </c>
      <c r="D14" s="22" t="s">
        <v>62</v>
      </c>
      <c r="E14" s="22">
        <v>1</v>
      </c>
      <c r="F14" s="22">
        <v>1</v>
      </c>
      <c r="G14" s="22">
        <v>2</v>
      </c>
      <c r="H14" s="22" t="s">
        <v>62</v>
      </c>
      <c r="I14" s="22" t="s">
        <v>62</v>
      </c>
      <c r="J14" s="22" t="s">
        <v>62</v>
      </c>
      <c r="K14" s="22">
        <v>1</v>
      </c>
      <c r="L14" s="22" t="s">
        <v>62</v>
      </c>
      <c r="M14" s="22" t="s">
        <v>62</v>
      </c>
      <c r="N14" s="22" t="s">
        <v>62</v>
      </c>
      <c r="O14" s="22" t="s">
        <v>62</v>
      </c>
      <c r="P14" s="22" t="s">
        <v>62</v>
      </c>
      <c r="Q14" s="23" t="s">
        <v>62</v>
      </c>
    </row>
    <row r="15" spans="1:17" ht="12" customHeight="1">
      <c r="A15" s="12" t="s">
        <v>31</v>
      </c>
      <c r="B15" s="18" t="s">
        <v>62</v>
      </c>
      <c r="C15" s="21" t="s">
        <v>62</v>
      </c>
      <c r="D15" s="22" t="s">
        <v>62</v>
      </c>
      <c r="E15" s="22" t="s">
        <v>62</v>
      </c>
      <c r="F15" s="22" t="s">
        <v>62</v>
      </c>
      <c r="G15" s="22" t="s">
        <v>62</v>
      </c>
      <c r="H15" s="22" t="s">
        <v>62</v>
      </c>
      <c r="I15" s="22" t="s">
        <v>62</v>
      </c>
      <c r="J15" s="22" t="s">
        <v>62</v>
      </c>
      <c r="K15" s="22" t="s">
        <v>62</v>
      </c>
      <c r="L15" s="22" t="s">
        <v>62</v>
      </c>
      <c r="M15" s="22" t="s">
        <v>62</v>
      </c>
      <c r="N15" s="22" t="s">
        <v>62</v>
      </c>
      <c r="O15" s="22" t="s">
        <v>62</v>
      </c>
      <c r="P15" s="22" t="s">
        <v>62</v>
      </c>
      <c r="Q15" s="23" t="s">
        <v>62</v>
      </c>
    </row>
    <row r="16" spans="1:17" ht="12" customHeight="1">
      <c r="A16" s="12" t="s">
        <v>37</v>
      </c>
      <c r="B16" s="17">
        <f t="shared" si="0"/>
        <v>5</v>
      </c>
      <c r="C16" s="21" t="s">
        <v>62</v>
      </c>
      <c r="D16" s="22" t="s">
        <v>62</v>
      </c>
      <c r="E16" s="22">
        <v>1</v>
      </c>
      <c r="F16" s="22">
        <v>1</v>
      </c>
      <c r="G16" s="22">
        <v>2</v>
      </c>
      <c r="H16" s="22" t="s">
        <v>62</v>
      </c>
      <c r="I16" s="22" t="s">
        <v>62</v>
      </c>
      <c r="J16" s="22" t="s">
        <v>62</v>
      </c>
      <c r="K16" s="22">
        <v>1</v>
      </c>
      <c r="L16" s="22" t="s">
        <v>62</v>
      </c>
      <c r="M16" s="22" t="s">
        <v>62</v>
      </c>
      <c r="N16" s="22" t="s">
        <v>62</v>
      </c>
      <c r="O16" s="22" t="s">
        <v>62</v>
      </c>
      <c r="P16" s="22" t="s">
        <v>62</v>
      </c>
      <c r="Q16" s="23" t="s">
        <v>62</v>
      </c>
    </row>
    <row r="17" spans="1:17" ht="12" customHeight="1">
      <c r="A17" s="12" t="s">
        <v>38</v>
      </c>
      <c r="B17" s="18" t="s">
        <v>62</v>
      </c>
      <c r="C17" s="21" t="s">
        <v>62</v>
      </c>
      <c r="D17" s="22" t="s">
        <v>62</v>
      </c>
      <c r="E17" s="22" t="s">
        <v>62</v>
      </c>
      <c r="F17" s="22" t="s">
        <v>62</v>
      </c>
      <c r="G17" s="22" t="s">
        <v>62</v>
      </c>
      <c r="H17" s="22" t="s">
        <v>62</v>
      </c>
      <c r="I17" s="22" t="s">
        <v>62</v>
      </c>
      <c r="J17" s="22" t="s">
        <v>62</v>
      </c>
      <c r="K17" s="22" t="s">
        <v>62</v>
      </c>
      <c r="L17" s="22" t="s">
        <v>62</v>
      </c>
      <c r="M17" s="22" t="s">
        <v>62</v>
      </c>
      <c r="N17" s="22" t="s">
        <v>62</v>
      </c>
      <c r="O17" s="22" t="s">
        <v>62</v>
      </c>
      <c r="P17" s="22" t="s">
        <v>62</v>
      </c>
      <c r="Q17" s="23" t="s">
        <v>62</v>
      </c>
    </row>
    <row r="18" spans="1:17" ht="12" customHeight="1">
      <c r="A18" s="5" t="s">
        <v>15</v>
      </c>
      <c r="B18" s="17">
        <f t="shared" si="0"/>
        <v>31</v>
      </c>
      <c r="C18" s="21" t="s">
        <v>62</v>
      </c>
      <c r="D18" s="22">
        <v>4</v>
      </c>
      <c r="E18" s="22" t="s">
        <v>62</v>
      </c>
      <c r="F18" s="22">
        <v>1</v>
      </c>
      <c r="G18" s="22">
        <v>20</v>
      </c>
      <c r="H18" s="22" t="s">
        <v>62</v>
      </c>
      <c r="I18" s="22" t="s">
        <v>62</v>
      </c>
      <c r="J18" s="22" t="s">
        <v>62</v>
      </c>
      <c r="K18" s="22">
        <v>1</v>
      </c>
      <c r="L18" s="22">
        <v>1</v>
      </c>
      <c r="M18" s="22" t="s">
        <v>62</v>
      </c>
      <c r="N18" s="22" t="s">
        <v>62</v>
      </c>
      <c r="O18" s="22" t="s">
        <v>62</v>
      </c>
      <c r="P18" s="22">
        <v>4</v>
      </c>
      <c r="Q18" s="23" t="s">
        <v>62</v>
      </c>
    </row>
    <row r="19" spans="1:17" ht="12" customHeight="1">
      <c r="A19" s="12" t="s">
        <v>32</v>
      </c>
      <c r="B19" s="18" t="s">
        <v>62</v>
      </c>
      <c r="C19" s="21" t="s">
        <v>62</v>
      </c>
      <c r="D19" s="22" t="s">
        <v>62</v>
      </c>
      <c r="E19" s="22" t="s">
        <v>62</v>
      </c>
      <c r="F19" s="22" t="s">
        <v>62</v>
      </c>
      <c r="G19" s="22" t="s">
        <v>62</v>
      </c>
      <c r="H19" s="22" t="s">
        <v>62</v>
      </c>
      <c r="I19" s="22" t="s">
        <v>62</v>
      </c>
      <c r="J19" s="22" t="s">
        <v>62</v>
      </c>
      <c r="K19" s="22" t="s">
        <v>62</v>
      </c>
      <c r="L19" s="22" t="s">
        <v>62</v>
      </c>
      <c r="M19" s="22" t="s">
        <v>62</v>
      </c>
      <c r="N19" s="22" t="s">
        <v>62</v>
      </c>
      <c r="O19" s="22" t="s">
        <v>62</v>
      </c>
      <c r="P19" s="22" t="s">
        <v>62</v>
      </c>
      <c r="Q19" s="23" t="s">
        <v>62</v>
      </c>
    </row>
    <row r="20" spans="1:17" ht="12" customHeight="1">
      <c r="A20" s="12" t="s">
        <v>39</v>
      </c>
      <c r="B20" s="17">
        <f t="shared" si="0"/>
        <v>29</v>
      </c>
      <c r="C20" s="21" t="s">
        <v>62</v>
      </c>
      <c r="D20" s="22">
        <v>3</v>
      </c>
      <c r="E20" s="22" t="s">
        <v>62</v>
      </c>
      <c r="F20" s="22">
        <v>1</v>
      </c>
      <c r="G20" s="22">
        <v>19</v>
      </c>
      <c r="H20" s="22" t="s">
        <v>62</v>
      </c>
      <c r="I20" s="22" t="s">
        <v>62</v>
      </c>
      <c r="J20" s="22" t="s">
        <v>62</v>
      </c>
      <c r="K20" s="22">
        <v>1</v>
      </c>
      <c r="L20" s="22">
        <v>1</v>
      </c>
      <c r="M20" s="22" t="s">
        <v>62</v>
      </c>
      <c r="N20" s="22" t="s">
        <v>62</v>
      </c>
      <c r="O20" s="22" t="s">
        <v>62</v>
      </c>
      <c r="P20" s="22">
        <v>4</v>
      </c>
      <c r="Q20" s="23" t="s">
        <v>62</v>
      </c>
    </row>
    <row r="21" spans="1:17" ht="12" customHeight="1">
      <c r="A21" s="12" t="s">
        <v>40</v>
      </c>
      <c r="B21" s="17">
        <f t="shared" si="0"/>
        <v>2</v>
      </c>
      <c r="C21" s="21" t="s">
        <v>62</v>
      </c>
      <c r="D21" s="22">
        <v>1</v>
      </c>
      <c r="E21" s="22" t="s">
        <v>62</v>
      </c>
      <c r="F21" s="22" t="s">
        <v>62</v>
      </c>
      <c r="G21" s="22">
        <v>1</v>
      </c>
      <c r="H21" s="22" t="s">
        <v>62</v>
      </c>
      <c r="I21" s="22" t="s">
        <v>62</v>
      </c>
      <c r="J21" s="22" t="s">
        <v>62</v>
      </c>
      <c r="K21" s="22" t="s">
        <v>62</v>
      </c>
      <c r="L21" s="22" t="s">
        <v>62</v>
      </c>
      <c r="M21" s="22" t="s">
        <v>62</v>
      </c>
      <c r="N21" s="22" t="s">
        <v>62</v>
      </c>
      <c r="O21" s="22" t="s">
        <v>62</v>
      </c>
      <c r="P21" s="22" t="s">
        <v>62</v>
      </c>
      <c r="Q21" s="23" t="s">
        <v>62</v>
      </c>
    </row>
    <row r="22" spans="1:17" ht="12" customHeight="1">
      <c r="A22" s="5" t="s">
        <v>16</v>
      </c>
      <c r="B22" s="17">
        <f t="shared" si="0"/>
        <v>27</v>
      </c>
      <c r="C22" s="21" t="s">
        <v>62</v>
      </c>
      <c r="D22" s="22" t="s">
        <v>62</v>
      </c>
      <c r="E22" s="22">
        <v>2</v>
      </c>
      <c r="F22" s="22">
        <v>1</v>
      </c>
      <c r="G22" s="22">
        <v>11</v>
      </c>
      <c r="H22" s="22">
        <v>1</v>
      </c>
      <c r="I22" s="22">
        <v>4</v>
      </c>
      <c r="J22" s="22" t="s">
        <v>62</v>
      </c>
      <c r="K22" s="22">
        <v>4</v>
      </c>
      <c r="L22" s="22" t="s">
        <v>62</v>
      </c>
      <c r="M22" s="22" t="s">
        <v>62</v>
      </c>
      <c r="N22" s="22" t="s">
        <v>62</v>
      </c>
      <c r="O22" s="22">
        <v>1</v>
      </c>
      <c r="P22" s="22">
        <v>1</v>
      </c>
      <c r="Q22" s="23">
        <v>2</v>
      </c>
    </row>
    <row r="23" spans="1:17" ht="12" customHeight="1">
      <c r="A23" s="8" t="s">
        <v>17</v>
      </c>
      <c r="B23" s="18" t="s">
        <v>62</v>
      </c>
      <c r="C23" s="21" t="s">
        <v>62</v>
      </c>
      <c r="D23" s="22" t="s">
        <v>62</v>
      </c>
      <c r="E23" s="22" t="s">
        <v>62</v>
      </c>
      <c r="F23" s="22" t="s">
        <v>62</v>
      </c>
      <c r="G23" s="22" t="s">
        <v>62</v>
      </c>
      <c r="H23" s="22" t="s">
        <v>62</v>
      </c>
      <c r="I23" s="22" t="s">
        <v>62</v>
      </c>
      <c r="J23" s="22" t="s">
        <v>62</v>
      </c>
      <c r="K23" s="22" t="s">
        <v>62</v>
      </c>
      <c r="L23" s="22" t="s">
        <v>62</v>
      </c>
      <c r="M23" s="22" t="s">
        <v>62</v>
      </c>
      <c r="N23" s="22" t="s">
        <v>62</v>
      </c>
      <c r="O23" s="22" t="s">
        <v>62</v>
      </c>
      <c r="P23" s="22" t="s">
        <v>62</v>
      </c>
      <c r="Q23" s="23" t="s">
        <v>62</v>
      </c>
    </row>
    <row r="24" spans="1:17" ht="12" customHeight="1">
      <c r="A24" s="8" t="s">
        <v>41</v>
      </c>
      <c r="B24" s="17">
        <f t="shared" si="0"/>
        <v>26</v>
      </c>
      <c r="C24" s="21" t="s">
        <v>62</v>
      </c>
      <c r="D24" s="22" t="s">
        <v>62</v>
      </c>
      <c r="E24" s="22">
        <v>2</v>
      </c>
      <c r="F24" s="22">
        <v>1</v>
      </c>
      <c r="G24" s="22">
        <v>11</v>
      </c>
      <c r="H24" s="22">
        <v>1</v>
      </c>
      <c r="I24" s="22">
        <v>4</v>
      </c>
      <c r="J24" s="22" t="s">
        <v>62</v>
      </c>
      <c r="K24" s="22">
        <v>3</v>
      </c>
      <c r="L24" s="22" t="s">
        <v>62</v>
      </c>
      <c r="M24" s="22" t="s">
        <v>62</v>
      </c>
      <c r="N24" s="22" t="s">
        <v>62</v>
      </c>
      <c r="O24" s="22">
        <v>1</v>
      </c>
      <c r="P24" s="22">
        <v>1</v>
      </c>
      <c r="Q24" s="23">
        <v>2</v>
      </c>
    </row>
    <row r="25" spans="1:17" ht="12" customHeight="1">
      <c r="A25" s="14" t="s">
        <v>42</v>
      </c>
      <c r="B25" s="17">
        <f t="shared" si="0"/>
        <v>1</v>
      </c>
      <c r="C25" s="21" t="s">
        <v>62</v>
      </c>
      <c r="D25" s="22" t="s">
        <v>62</v>
      </c>
      <c r="E25" s="22" t="s">
        <v>62</v>
      </c>
      <c r="F25" s="22" t="s">
        <v>62</v>
      </c>
      <c r="G25" s="22" t="s">
        <v>62</v>
      </c>
      <c r="H25" s="22" t="s">
        <v>62</v>
      </c>
      <c r="I25" s="22" t="s">
        <v>62</v>
      </c>
      <c r="J25" s="22" t="s">
        <v>62</v>
      </c>
      <c r="K25" s="22">
        <v>1</v>
      </c>
      <c r="L25" s="22" t="s">
        <v>62</v>
      </c>
      <c r="M25" s="22" t="s">
        <v>62</v>
      </c>
      <c r="N25" s="22" t="s">
        <v>62</v>
      </c>
      <c r="O25" s="22" t="s">
        <v>62</v>
      </c>
      <c r="P25" s="22" t="s">
        <v>62</v>
      </c>
      <c r="Q25" s="23" t="s">
        <v>62</v>
      </c>
    </row>
    <row r="26" spans="1:17" ht="12" customHeight="1">
      <c r="A26" s="5" t="s">
        <v>18</v>
      </c>
      <c r="B26" s="18" t="s">
        <v>62</v>
      </c>
      <c r="C26" s="21" t="s">
        <v>62</v>
      </c>
      <c r="D26" s="22" t="s">
        <v>62</v>
      </c>
      <c r="E26" s="22" t="s">
        <v>62</v>
      </c>
      <c r="F26" s="22" t="s">
        <v>62</v>
      </c>
      <c r="G26" s="22" t="s">
        <v>62</v>
      </c>
      <c r="H26" s="22" t="s">
        <v>62</v>
      </c>
      <c r="I26" s="22" t="s">
        <v>62</v>
      </c>
      <c r="J26" s="22" t="s">
        <v>62</v>
      </c>
      <c r="K26" s="22" t="s">
        <v>62</v>
      </c>
      <c r="L26" s="22" t="s">
        <v>62</v>
      </c>
      <c r="M26" s="22" t="s">
        <v>62</v>
      </c>
      <c r="N26" s="22" t="s">
        <v>62</v>
      </c>
      <c r="O26" s="22" t="s">
        <v>62</v>
      </c>
      <c r="P26" s="22" t="s">
        <v>62</v>
      </c>
      <c r="Q26" s="23" t="s">
        <v>62</v>
      </c>
    </row>
    <row r="27" spans="1:17" ht="12" customHeight="1">
      <c r="A27" s="12" t="s">
        <v>43</v>
      </c>
      <c r="B27" s="18" t="s">
        <v>62</v>
      </c>
      <c r="C27" s="21" t="s">
        <v>62</v>
      </c>
      <c r="D27" s="22" t="s">
        <v>62</v>
      </c>
      <c r="E27" s="22" t="s">
        <v>62</v>
      </c>
      <c r="F27" s="22" t="s">
        <v>62</v>
      </c>
      <c r="G27" s="22" t="s">
        <v>62</v>
      </c>
      <c r="H27" s="22" t="s">
        <v>62</v>
      </c>
      <c r="I27" s="22" t="s">
        <v>62</v>
      </c>
      <c r="J27" s="22" t="s">
        <v>62</v>
      </c>
      <c r="K27" s="22" t="s">
        <v>62</v>
      </c>
      <c r="L27" s="22" t="s">
        <v>62</v>
      </c>
      <c r="M27" s="22" t="s">
        <v>62</v>
      </c>
      <c r="N27" s="22" t="s">
        <v>62</v>
      </c>
      <c r="O27" s="22" t="s">
        <v>62</v>
      </c>
      <c r="P27" s="22" t="s">
        <v>62</v>
      </c>
      <c r="Q27" s="23" t="s">
        <v>62</v>
      </c>
    </row>
    <row r="28" spans="1:17" ht="12" customHeight="1">
      <c r="A28" s="12" t="s">
        <v>33</v>
      </c>
      <c r="B28" s="18" t="s">
        <v>62</v>
      </c>
      <c r="C28" s="21" t="s">
        <v>62</v>
      </c>
      <c r="D28" s="22" t="s">
        <v>62</v>
      </c>
      <c r="E28" s="22" t="s">
        <v>62</v>
      </c>
      <c r="F28" s="22" t="s">
        <v>62</v>
      </c>
      <c r="G28" s="22" t="s">
        <v>62</v>
      </c>
      <c r="H28" s="22" t="s">
        <v>62</v>
      </c>
      <c r="I28" s="22" t="s">
        <v>62</v>
      </c>
      <c r="J28" s="22" t="s">
        <v>62</v>
      </c>
      <c r="K28" s="22" t="s">
        <v>62</v>
      </c>
      <c r="L28" s="22" t="s">
        <v>62</v>
      </c>
      <c r="M28" s="22" t="s">
        <v>62</v>
      </c>
      <c r="N28" s="22" t="s">
        <v>62</v>
      </c>
      <c r="O28" s="22" t="s">
        <v>62</v>
      </c>
      <c r="P28" s="22" t="s">
        <v>62</v>
      </c>
      <c r="Q28" s="23" t="s">
        <v>62</v>
      </c>
    </row>
    <row r="29" spans="1:17" ht="12" customHeight="1">
      <c r="A29" s="12" t="s">
        <v>44</v>
      </c>
      <c r="B29" s="18" t="s">
        <v>62</v>
      </c>
      <c r="C29" s="21" t="s">
        <v>62</v>
      </c>
      <c r="D29" s="22" t="s">
        <v>62</v>
      </c>
      <c r="E29" s="22" t="s">
        <v>62</v>
      </c>
      <c r="F29" s="22" t="s">
        <v>62</v>
      </c>
      <c r="G29" s="22" t="s">
        <v>62</v>
      </c>
      <c r="H29" s="22" t="s">
        <v>62</v>
      </c>
      <c r="I29" s="22" t="s">
        <v>62</v>
      </c>
      <c r="J29" s="22" t="s">
        <v>62</v>
      </c>
      <c r="K29" s="22" t="s">
        <v>62</v>
      </c>
      <c r="L29" s="22" t="s">
        <v>62</v>
      </c>
      <c r="M29" s="22" t="s">
        <v>62</v>
      </c>
      <c r="N29" s="22" t="s">
        <v>62</v>
      </c>
      <c r="O29" s="22" t="s">
        <v>62</v>
      </c>
      <c r="P29" s="22" t="s">
        <v>62</v>
      </c>
      <c r="Q29" s="23" t="s">
        <v>62</v>
      </c>
    </row>
    <row r="30" spans="1:17" ht="12" customHeight="1">
      <c r="A30" s="13" t="s">
        <v>19</v>
      </c>
      <c r="B30" s="17">
        <f t="shared" si="0"/>
        <v>1177</v>
      </c>
      <c r="C30" s="21">
        <v>40</v>
      </c>
      <c r="D30" s="22">
        <v>60</v>
      </c>
      <c r="E30" s="22">
        <v>60</v>
      </c>
      <c r="F30" s="22">
        <v>63</v>
      </c>
      <c r="G30" s="22">
        <v>223</v>
      </c>
      <c r="H30" s="22">
        <v>40</v>
      </c>
      <c r="I30" s="22">
        <v>144</v>
      </c>
      <c r="J30" s="22">
        <v>62</v>
      </c>
      <c r="K30" s="22">
        <v>119</v>
      </c>
      <c r="L30" s="22">
        <v>24</v>
      </c>
      <c r="M30" s="22">
        <v>33</v>
      </c>
      <c r="N30" s="22">
        <v>49</v>
      </c>
      <c r="O30" s="22">
        <v>87</v>
      </c>
      <c r="P30" s="22">
        <v>115</v>
      </c>
      <c r="Q30" s="23">
        <v>58</v>
      </c>
    </row>
    <row r="31" spans="1:17" ht="12" customHeight="1">
      <c r="A31" s="7" t="s">
        <v>3</v>
      </c>
      <c r="B31" s="17">
        <f t="shared" si="0"/>
        <v>29</v>
      </c>
      <c r="C31" s="21" t="s">
        <v>62</v>
      </c>
      <c r="D31" s="22" t="s">
        <v>62</v>
      </c>
      <c r="E31" s="22">
        <v>1</v>
      </c>
      <c r="F31" s="22" t="s">
        <v>62</v>
      </c>
      <c r="G31" s="22">
        <v>13</v>
      </c>
      <c r="H31" s="22" t="s">
        <v>62</v>
      </c>
      <c r="I31" s="22">
        <v>2</v>
      </c>
      <c r="J31" s="22">
        <v>1</v>
      </c>
      <c r="K31" s="22">
        <v>2</v>
      </c>
      <c r="L31" s="22" t="s">
        <v>62</v>
      </c>
      <c r="M31" s="22" t="s">
        <v>62</v>
      </c>
      <c r="N31" s="22" t="s">
        <v>62</v>
      </c>
      <c r="O31" s="22">
        <v>2</v>
      </c>
      <c r="P31" s="22">
        <v>5</v>
      </c>
      <c r="Q31" s="23">
        <v>3</v>
      </c>
    </row>
    <row r="32" spans="1:17" ht="12" customHeight="1">
      <c r="A32" s="7" t="s">
        <v>20</v>
      </c>
      <c r="B32" s="18" t="s">
        <v>62</v>
      </c>
      <c r="C32" s="21" t="s">
        <v>62</v>
      </c>
      <c r="D32" s="22" t="s">
        <v>62</v>
      </c>
      <c r="E32" s="22" t="s">
        <v>62</v>
      </c>
      <c r="F32" s="22" t="s">
        <v>62</v>
      </c>
      <c r="G32" s="22" t="s">
        <v>62</v>
      </c>
      <c r="H32" s="22" t="s">
        <v>62</v>
      </c>
      <c r="I32" s="22" t="s">
        <v>62</v>
      </c>
      <c r="J32" s="22" t="s">
        <v>62</v>
      </c>
      <c r="K32" s="22" t="s">
        <v>62</v>
      </c>
      <c r="L32" s="22" t="s">
        <v>62</v>
      </c>
      <c r="M32" s="22" t="s">
        <v>62</v>
      </c>
      <c r="N32" s="22" t="s">
        <v>62</v>
      </c>
      <c r="O32" s="22" t="s">
        <v>62</v>
      </c>
      <c r="P32" s="22" t="s">
        <v>62</v>
      </c>
      <c r="Q32" s="23" t="s">
        <v>62</v>
      </c>
    </row>
    <row r="33" spans="1:17" ht="12" customHeight="1">
      <c r="A33" s="7" t="s">
        <v>4</v>
      </c>
      <c r="B33" s="17">
        <f t="shared" si="0"/>
        <v>1148</v>
      </c>
      <c r="C33" s="21">
        <v>40</v>
      </c>
      <c r="D33" s="22">
        <v>60</v>
      </c>
      <c r="E33" s="22">
        <v>59</v>
      </c>
      <c r="F33" s="22">
        <v>63</v>
      </c>
      <c r="G33" s="22">
        <v>210</v>
      </c>
      <c r="H33" s="22">
        <v>40</v>
      </c>
      <c r="I33" s="22">
        <v>142</v>
      </c>
      <c r="J33" s="22">
        <v>61</v>
      </c>
      <c r="K33" s="22">
        <v>117</v>
      </c>
      <c r="L33" s="22">
        <v>24</v>
      </c>
      <c r="M33" s="22">
        <v>33</v>
      </c>
      <c r="N33" s="22">
        <v>49</v>
      </c>
      <c r="O33" s="22">
        <v>85</v>
      </c>
      <c r="P33" s="22">
        <v>110</v>
      </c>
      <c r="Q33" s="23">
        <v>55</v>
      </c>
    </row>
    <row r="34" spans="1:17" ht="12" customHeight="1">
      <c r="A34" s="7" t="s">
        <v>21</v>
      </c>
      <c r="B34" s="18" t="s">
        <v>62</v>
      </c>
      <c r="C34" s="21" t="s">
        <v>62</v>
      </c>
      <c r="D34" s="22" t="s">
        <v>62</v>
      </c>
      <c r="E34" s="22" t="s">
        <v>62</v>
      </c>
      <c r="F34" s="22" t="s">
        <v>62</v>
      </c>
      <c r="G34" s="22" t="s">
        <v>62</v>
      </c>
      <c r="H34" s="22" t="s">
        <v>62</v>
      </c>
      <c r="I34" s="22" t="s">
        <v>62</v>
      </c>
      <c r="J34" s="22" t="s">
        <v>62</v>
      </c>
      <c r="K34" s="22" t="s">
        <v>62</v>
      </c>
      <c r="L34" s="22" t="s">
        <v>62</v>
      </c>
      <c r="M34" s="22" t="s">
        <v>62</v>
      </c>
      <c r="N34" s="22" t="s">
        <v>62</v>
      </c>
      <c r="O34" s="22" t="s">
        <v>62</v>
      </c>
      <c r="P34" s="22" t="s">
        <v>62</v>
      </c>
      <c r="Q34" s="23" t="s">
        <v>62</v>
      </c>
    </row>
    <row r="35" spans="1:17" ht="12" customHeight="1">
      <c r="A35" s="11" t="s">
        <v>22</v>
      </c>
      <c r="B35" s="17">
        <f t="shared" si="0"/>
        <v>107598</v>
      </c>
      <c r="C35" s="21">
        <v>2692</v>
      </c>
      <c r="D35" s="22">
        <v>3598</v>
      </c>
      <c r="E35" s="22">
        <v>5383</v>
      </c>
      <c r="F35" s="22">
        <v>3923</v>
      </c>
      <c r="G35" s="22">
        <v>29437</v>
      </c>
      <c r="H35" s="22">
        <v>3468</v>
      </c>
      <c r="I35" s="22">
        <v>8861</v>
      </c>
      <c r="J35" s="22">
        <v>4659</v>
      </c>
      <c r="K35" s="22">
        <v>11965</v>
      </c>
      <c r="L35" s="22">
        <v>2621</v>
      </c>
      <c r="M35" s="22">
        <v>2903</v>
      </c>
      <c r="N35" s="22">
        <v>3209</v>
      </c>
      <c r="O35" s="22">
        <v>6308</v>
      </c>
      <c r="P35" s="22">
        <v>12501</v>
      </c>
      <c r="Q35" s="23">
        <v>6070</v>
      </c>
    </row>
    <row r="36" spans="1:17" ht="12" customHeight="1">
      <c r="A36" s="7" t="s">
        <v>5</v>
      </c>
      <c r="B36" s="17">
        <f t="shared" si="0"/>
        <v>5838</v>
      </c>
      <c r="C36" s="21">
        <v>132</v>
      </c>
      <c r="D36" s="22">
        <v>200</v>
      </c>
      <c r="E36" s="22">
        <v>325</v>
      </c>
      <c r="F36" s="22">
        <v>202</v>
      </c>
      <c r="G36" s="22">
        <v>1490</v>
      </c>
      <c r="H36" s="22">
        <v>212</v>
      </c>
      <c r="I36" s="22">
        <v>507</v>
      </c>
      <c r="J36" s="22">
        <v>241</v>
      </c>
      <c r="K36" s="22">
        <v>664</v>
      </c>
      <c r="L36" s="22">
        <v>130</v>
      </c>
      <c r="M36" s="22">
        <v>147</v>
      </c>
      <c r="N36" s="22">
        <v>177</v>
      </c>
      <c r="O36" s="22">
        <v>350</v>
      </c>
      <c r="P36" s="22">
        <v>721</v>
      </c>
      <c r="Q36" s="23">
        <v>340</v>
      </c>
    </row>
    <row r="37" spans="1:17" ht="12" customHeight="1">
      <c r="A37" s="7" t="s">
        <v>23</v>
      </c>
      <c r="B37" s="17">
        <f t="shared" si="0"/>
        <v>99320</v>
      </c>
      <c r="C37" s="21">
        <v>2526</v>
      </c>
      <c r="D37" s="22">
        <v>3319</v>
      </c>
      <c r="E37" s="22">
        <v>4889</v>
      </c>
      <c r="F37" s="22">
        <v>3679</v>
      </c>
      <c r="G37" s="22">
        <v>27146</v>
      </c>
      <c r="H37" s="22">
        <v>3172</v>
      </c>
      <c r="I37" s="22">
        <v>8198</v>
      </c>
      <c r="J37" s="22">
        <v>4296</v>
      </c>
      <c r="K37" s="22">
        <v>11141</v>
      </c>
      <c r="L37" s="22">
        <v>2475</v>
      </c>
      <c r="M37" s="22">
        <v>2700</v>
      </c>
      <c r="N37" s="22">
        <v>3008</v>
      </c>
      <c r="O37" s="22">
        <v>5828</v>
      </c>
      <c r="P37" s="22">
        <v>11335</v>
      </c>
      <c r="Q37" s="23">
        <v>5608</v>
      </c>
    </row>
    <row r="38" spans="1:17" ht="12" customHeight="1">
      <c r="A38" s="7" t="s">
        <v>24</v>
      </c>
      <c r="B38" s="18" t="s">
        <v>62</v>
      </c>
      <c r="C38" s="21" t="s">
        <v>62</v>
      </c>
      <c r="D38" s="22" t="s">
        <v>62</v>
      </c>
      <c r="E38" s="22" t="s">
        <v>62</v>
      </c>
      <c r="F38" s="22" t="s">
        <v>62</v>
      </c>
      <c r="G38" s="22" t="s">
        <v>62</v>
      </c>
      <c r="H38" s="22" t="s">
        <v>62</v>
      </c>
      <c r="I38" s="22" t="s">
        <v>62</v>
      </c>
      <c r="J38" s="22" t="s">
        <v>62</v>
      </c>
      <c r="K38" s="22" t="s">
        <v>62</v>
      </c>
      <c r="L38" s="22" t="s">
        <v>62</v>
      </c>
      <c r="M38" s="22" t="s">
        <v>62</v>
      </c>
      <c r="N38" s="22" t="s">
        <v>62</v>
      </c>
      <c r="O38" s="22" t="s">
        <v>62</v>
      </c>
      <c r="P38" s="22" t="s">
        <v>62</v>
      </c>
      <c r="Q38" s="23" t="s">
        <v>62</v>
      </c>
    </row>
    <row r="39" spans="1:17" ht="12" customHeight="1">
      <c r="A39" s="7" t="s">
        <v>46</v>
      </c>
      <c r="B39" s="18" t="s">
        <v>62</v>
      </c>
      <c r="C39" s="21" t="s">
        <v>62</v>
      </c>
      <c r="D39" s="22" t="s">
        <v>62</v>
      </c>
      <c r="E39" s="22" t="s">
        <v>62</v>
      </c>
      <c r="F39" s="22" t="s">
        <v>62</v>
      </c>
      <c r="G39" s="22" t="s">
        <v>62</v>
      </c>
      <c r="H39" s="22" t="s">
        <v>62</v>
      </c>
      <c r="I39" s="22" t="s">
        <v>62</v>
      </c>
      <c r="J39" s="22" t="s">
        <v>62</v>
      </c>
      <c r="K39" s="22" t="s">
        <v>62</v>
      </c>
      <c r="L39" s="22" t="s">
        <v>62</v>
      </c>
      <c r="M39" s="22" t="s">
        <v>62</v>
      </c>
      <c r="N39" s="22" t="s">
        <v>62</v>
      </c>
      <c r="O39" s="22" t="s">
        <v>62</v>
      </c>
      <c r="P39" s="22" t="s">
        <v>62</v>
      </c>
      <c r="Q39" s="23" t="s">
        <v>62</v>
      </c>
    </row>
    <row r="40" spans="1:17" ht="12" customHeight="1">
      <c r="A40" s="7" t="s">
        <v>25</v>
      </c>
      <c r="B40" s="18" t="s">
        <v>62</v>
      </c>
      <c r="C40" s="21" t="s">
        <v>62</v>
      </c>
      <c r="D40" s="22" t="s">
        <v>62</v>
      </c>
      <c r="E40" s="22" t="s">
        <v>62</v>
      </c>
      <c r="F40" s="22" t="s">
        <v>62</v>
      </c>
      <c r="G40" s="22" t="s">
        <v>62</v>
      </c>
      <c r="H40" s="22" t="s">
        <v>62</v>
      </c>
      <c r="I40" s="22" t="s">
        <v>62</v>
      </c>
      <c r="J40" s="22" t="s">
        <v>62</v>
      </c>
      <c r="K40" s="22" t="s">
        <v>62</v>
      </c>
      <c r="L40" s="22" t="s">
        <v>62</v>
      </c>
      <c r="M40" s="22" t="s">
        <v>62</v>
      </c>
      <c r="N40" s="22" t="s">
        <v>62</v>
      </c>
      <c r="O40" s="22" t="s">
        <v>62</v>
      </c>
      <c r="P40" s="22" t="s">
        <v>62</v>
      </c>
      <c r="Q40" s="23" t="s">
        <v>62</v>
      </c>
    </row>
    <row r="41" spans="1:17" ht="12" customHeight="1">
      <c r="A41" s="7" t="s">
        <v>26</v>
      </c>
      <c r="B41" s="18" t="s">
        <v>62</v>
      </c>
      <c r="C41" s="21" t="s">
        <v>62</v>
      </c>
      <c r="D41" s="22" t="s">
        <v>62</v>
      </c>
      <c r="E41" s="22" t="s">
        <v>62</v>
      </c>
      <c r="F41" s="22" t="s">
        <v>62</v>
      </c>
      <c r="G41" s="22" t="s">
        <v>62</v>
      </c>
      <c r="H41" s="22" t="s">
        <v>62</v>
      </c>
      <c r="I41" s="22" t="s">
        <v>62</v>
      </c>
      <c r="J41" s="22" t="s">
        <v>62</v>
      </c>
      <c r="K41" s="22" t="s">
        <v>62</v>
      </c>
      <c r="L41" s="22" t="s">
        <v>62</v>
      </c>
      <c r="M41" s="22" t="s">
        <v>62</v>
      </c>
      <c r="N41" s="22" t="s">
        <v>62</v>
      </c>
      <c r="O41" s="22" t="s">
        <v>62</v>
      </c>
      <c r="P41" s="22" t="s">
        <v>62</v>
      </c>
      <c r="Q41" s="23" t="s">
        <v>62</v>
      </c>
    </row>
    <row r="42" spans="1:17" ht="12" customHeight="1">
      <c r="A42" s="7" t="s">
        <v>27</v>
      </c>
      <c r="B42" s="17">
        <f t="shared" si="0"/>
        <v>2440</v>
      </c>
      <c r="C42" s="21">
        <v>34</v>
      </c>
      <c r="D42" s="22">
        <v>79</v>
      </c>
      <c r="E42" s="22">
        <v>169</v>
      </c>
      <c r="F42" s="22">
        <v>42</v>
      </c>
      <c r="G42" s="22">
        <v>801</v>
      </c>
      <c r="H42" s="22">
        <v>84</v>
      </c>
      <c r="I42" s="22">
        <v>156</v>
      </c>
      <c r="J42" s="22">
        <v>122</v>
      </c>
      <c r="K42" s="22">
        <v>160</v>
      </c>
      <c r="L42" s="22">
        <v>16</v>
      </c>
      <c r="M42" s="22">
        <v>56</v>
      </c>
      <c r="N42" s="22">
        <v>24</v>
      </c>
      <c r="O42" s="22">
        <v>130</v>
      </c>
      <c r="P42" s="22">
        <v>445</v>
      </c>
      <c r="Q42" s="23">
        <v>122</v>
      </c>
    </row>
    <row r="43" spans="1:17" ht="12" customHeight="1">
      <c r="A43" s="11" t="s">
        <v>28</v>
      </c>
      <c r="B43" s="17">
        <f t="shared" si="0"/>
        <v>6549</v>
      </c>
      <c r="C43" s="21">
        <v>199</v>
      </c>
      <c r="D43" s="22">
        <v>268</v>
      </c>
      <c r="E43" s="22">
        <v>278</v>
      </c>
      <c r="F43" s="22">
        <v>210</v>
      </c>
      <c r="G43" s="22">
        <v>1786</v>
      </c>
      <c r="H43" s="22">
        <v>201</v>
      </c>
      <c r="I43" s="22">
        <v>615</v>
      </c>
      <c r="J43" s="22">
        <v>288</v>
      </c>
      <c r="K43" s="22">
        <v>705</v>
      </c>
      <c r="L43" s="22">
        <v>168</v>
      </c>
      <c r="M43" s="22">
        <v>167</v>
      </c>
      <c r="N43" s="22">
        <v>194</v>
      </c>
      <c r="O43" s="22">
        <v>478</v>
      </c>
      <c r="P43" s="22">
        <v>665</v>
      </c>
      <c r="Q43" s="23">
        <v>327</v>
      </c>
    </row>
    <row r="44" spans="1:17" ht="12" customHeight="1">
      <c r="A44" s="6" t="s">
        <v>7</v>
      </c>
      <c r="B44" s="18" t="s">
        <v>62</v>
      </c>
      <c r="C44" s="25" t="s">
        <v>62</v>
      </c>
      <c r="D44" s="20" t="s">
        <v>62</v>
      </c>
      <c r="E44" s="20" t="s">
        <v>62</v>
      </c>
      <c r="F44" s="20" t="s">
        <v>62</v>
      </c>
      <c r="G44" s="20" t="s">
        <v>62</v>
      </c>
      <c r="H44" s="20" t="s">
        <v>62</v>
      </c>
      <c r="I44" s="20" t="s">
        <v>62</v>
      </c>
      <c r="J44" s="20" t="s">
        <v>62</v>
      </c>
      <c r="K44" s="20" t="s">
        <v>62</v>
      </c>
      <c r="L44" s="20" t="s">
        <v>62</v>
      </c>
      <c r="M44" s="20" t="s">
        <v>62</v>
      </c>
      <c r="N44" s="20" t="s">
        <v>62</v>
      </c>
      <c r="O44" s="20" t="s">
        <v>62</v>
      </c>
      <c r="P44" s="20" t="s">
        <v>62</v>
      </c>
      <c r="Q44" s="26" t="s">
        <v>62</v>
      </c>
    </row>
    <row r="45" spans="1:17" ht="12" customHeight="1">
      <c r="A45" s="11" t="s">
        <v>8</v>
      </c>
      <c r="B45" s="18" t="s">
        <v>62</v>
      </c>
      <c r="C45" s="21" t="s">
        <v>62</v>
      </c>
      <c r="D45" s="22" t="s">
        <v>62</v>
      </c>
      <c r="E45" s="22" t="s">
        <v>62</v>
      </c>
      <c r="F45" s="22" t="s">
        <v>62</v>
      </c>
      <c r="G45" s="22" t="s">
        <v>62</v>
      </c>
      <c r="H45" s="22" t="s">
        <v>62</v>
      </c>
      <c r="I45" s="22" t="s">
        <v>62</v>
      </c>
      <c r="J45" s="22" t="s">
        <v>62</v>
      </c>
      <c r="K45" s="22" t="s">
        <v>62</v>
      </c>
      <c r="L45" s="22" t="s">
        <v>62</v>
      </c>
      <c r="M45" s="22" t="s">
        <v>62</v>
      </c>
      <c r="N45" s="22" t="s">
        <v>62</v>
      </c>
      <c r="O45" s="22" t="s">
        <v>62</v>
      </c>
      <c r="P45" s="22" t="s">
        <v>62</v>
      </c>
      <c r="Q45" s="23" t="s">
        <v>62</v>
      </c>
    </row>
    <row r="46" spans="1:17" ht="12" customHeight="1">
      <c r="A46" s="7" t="s">
        <v>9</v>
      </c>
      <c r="B46" s="18" t="s">
        <v>62</v>
      </c>
      <c r="C46" s="21" t="s">
        <v>62</v>
      </c>
      <c r="D46" s="22" t="s">
        <v>62</v>
      </c>
      <c r="E46" s="22" t="s">
        <v>62</v>
      </c>
      <c r="F46" s="22" t="s">
        <v>62</v>
      </c>
      <c r="G46" s="22" t="s">
        <v>62</v>
      </c>
      <c r="H46" s="22" t="s">
        <v>62</v>
      </c>
      <c r="I46" s="22" t="s">
        <v>62</v>
      </c>
      <c r="J46" s="22" t="s">
        <v>62</v>
      </c>
      <c r="K46" s="22" t="s">
        <v>62</v>
      </c>
      <c r="L46" s="22" t="s">
        <v>62</v>
      </c>
      <c r="M46" s="22" t="s">
        <v>62</v>
      </c>
      <c r="N46" s="22" t="s">
        <v>62</v>
      </c>
      <c r="O46" s="22" t="s">
        <v>62</v>
      </c>
      <c r="P46" s="22" t="s">
        <v>62</v>
      </c>
      <c r="Q46" s="23" t="s">
        <v>62</v>
      </c>
    </row>
    <row r="47" spans="1:17" ht="12" customHeight="1">
      <c r="A47" s="7" t="s">
        <v>30</v>
      </c>
      <c r="B47" s="18" t="s">
        <v>62</v>
      </c>
      <c r="C47" s="21" t="s">
        <v>62</v>
      </c>
      <c r="D47" s="22" t="s">
        <v>62</v>
      </c>
      <c r="E47" s="22" t="s">
        <v>62</v>
      </c>
      <c r="F47" s="22" t="s">
        <v>62</v>
      </c>
      <c r="G47" s="22" t="s">
        <v>62</v>
      </c>
      <c r="H47" s="22" t="s">
        <v>62</v>
      </c>
      <c r="I47" s="22" t="s">
        <v>62</v>
      </c>
      <c r="J47" s="22" t="s">
        <v>62</v>
      </c>
      <c r="K47" s="22" t="s">
        <v>62</v>
      </c>
      <c r="L47" s="22" t="s">
        <v>62</v>
      </c>
      <c r="M47" s="22" t="s">
        <v>62</v>
      </c>
      <c r="N47" s="22" t="s">
        <v>62</v>
      </c>
      <c r="O47" s="22" t="s">
        <v>62</v>
      </c>
      <c r="P47" s="22" t="s">
        <v>62</v>
      </c>
      <c r="Q47" s="23" t="s">
        <v>62</v>
      </c>
    </row>
    <row r="48" spans="1:17" ht="12" customHeight="1" thickBot="1">
      <c r="A48" s="16" t="s">
        <v>29</v>
      </c>
      <c r="B48" s="30" t="s">
        <v>62</v>
      </c>
      <c r="C48" s="24" t="s">
        <v>62</v>
      </c>
      <c r="D48" s="24" t="s">
        <v>62</v>
      </c>
      <c r="E48" s="24" t="s">
        <v>62</v>
      </c>
      <c r="F48" s="24" t="s">
        <v>62</v>
      </c>
      <c r="G48" s="24" t="s">
        <v>62</v>
      </c>
      <c r="H48" s="24" t="s">
        <v>62</v>
      </c>
      <c r="I48" s="24" t="s">
        <v>62</v>
      </c>
      <c r="J48" s="24" t="s">
        <v>62</v>
      </c>
      <c r="K48" s="24" t="s">
        <v>62</v>
      </c>
      <c r="L48" s="24" t="s">
        <v>62</v>
      </c>
      <c r="M48" s="24" t="s">
        <v>62</v>
      </c>
      <c r="N48" s="24" t="s">
        <v>62</v>
      </c>
      <c r="O48" s="24" t="s">
        <v>62</v>
      </c>
      <c r="P48" s="24" t="s">
        <v>62</v>
      </c>
      <c r="Q48" s="31" t="s">
        <v>62</v>
      </c>
    </row>
  </sheetData>
  <sheetProtection/>
  <mergeCells count="3">
    <mergeCell ref="A3:A4"/>
    <mergeCell ref="B3:B4"/>
    <mergeCell ref="A1:Q1"/>
  </mergeCells>
  <printOptions horizontalCentered="1"/>
  <pageMargins left="0.5905511811023623" right="0.5511811023622047" top="0.5118110236220472" bottom="0.7086614173228347" header="0.35433070866141736" footer="0.5905511811023623"/>
  <pageSetup horizontalDpi="600" verticalDpi="600" orientation="landscape" paperSize="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Becvarova405</cp:lastModifiedBy>
  <cp:lastPrinted>2011-06-06T11:50:28Z</cp:lastPrinted>
  <dcterms:created xsi:type="dcterms:W3CDTF">2001-04-11T05:51:10Z</dcterms:created>
  <dcterms:modified xsi:type="dcterms:W3CDTF">2011-06-30T06:35:19Z</dcterms:modified>
  <cp:category/>
  <cp:version/>
  <cp:contentType/>
  <cp:contentStatus/>
</cp:coreProperties>
</file>