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365" activeTab="0"/>
  </bookViews>
  <sheets>
    <sheet name="5-6" sheetId="1" r:id="rId1"/>
    <sheet name="rodp_puv" sheetId="2" state="hidden" r:id="rId2"/>
  </sheets>
  <definedNames/>
  <calcPr fullCalcOnLoad="1"/>
</workbook>
</file>

<file path=xl/sharedStrings.xml><?xml version="1.0" encoding="utf-8"?>
<sst xmlns="http://schemas.openxmlformats.org/spreadsheetml/2006/main" count="59" uniqueCount="39">
  <si>
    <t>Celkem ČR</t>
  </si>
  <si>
    <t xml:space="preserve">Hl. město Praha </t>
  </si>
  <si>
    <t>Průměrný měsíční počet příjemců rodičovského příspěvku</t>
  </si>
  <si>
    <t>žena</t>
  </si>
  <si>
    <t>muž</t>
  </si>
  <si>
    <t>celkem</t>
  </si>
  <si>
    <r>
      <t>Pramen:</t>
    </r>
    <r>
      <rPr>
        <sz val="11"/>
        <rFont val="Arial CE"/>
        <family val="2"/>
      </rPr>
      <t xml:space="preserve"> MPSV (Okdávky)</t>
    </r>
  </si>
  <si>
    <t>Poznámka: počet příjemců je dán počtem řádně přiznaných dávek za sledované období bez ohledu na okamžik výplaty</t>
  </si>
  <si>
    <t>PŘÍJEMCI RODIČOVSKÉHO PŘÍSPĚVKU PODLE POHLAVÍ</t>
  </si>
  <si>
    <t>rok 2009</t>
  </si>
  <si>
    <t>Středočeský kraj</t>
  </si>
  <si>
    <t>Jihočeský kraj</t>
  </si>
  <si>
    <t>Plzeňský kraj</t>
  </si>
  <si>
    <t>Karlovarský kraj</t>
  </si>
  <si>
    <t>Moravskoslezský kraj</t>
  </si>
  <si>
    <t>Zlínský kraj</t>
  </si>
  <si>
    <t>Jihomoravský kraj</t>
  </si>
  <si>
    <t>Olomoucký kraj</t>
  </si>
  <si>
    <t>Královéhradecký kraj</t>
  </si>
  <si>
    <t>Pardubický kraj</t>
  </si>
  <si>
    <t>Liberecký kraj</t>
  </si>
  <si>
    <t>Ústecký kraj</t>
  </si>
  <si>
    <t>Kraj Vysočina</t>
  </si>
  <si>
    <r>
      <t xml:space="preserve">Územní jednotka              </t>
    </r>
    <r>
      <rPr>
        <sz val="10"/>
        <rFont val="Arial CE"/>
        <family val="0"/>
      </rPr>
      <t xml:space="preserve">           (trvalé bydliště příjemce)</t>
    </r>
  </si>
  <si>
    <t>rok 2010</t>
  </si>
  <si>
    <t>SOCIÁLNÍ ZABEZPEČENÍ</t>
  </si>
  <si>
    <t>SOCIAL SECURITY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</si>
  <si>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</si>
  <si>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ženy
</t>
    </r>
    <r>
      <rPr>
        <i/>
        <sz val="8"/>
        <color indexed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</si>
  <si>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</si>
  <si>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t xml:space="preserve">Source: Ministry of Labour and Social Affairs of the CR (Okdávky - Information system for the state social support)  </t>
  </si>
  <si>
    <r>
      <t xml:space="preserve">Celkem ČR / </t>
    </r>
    <r>
      <rPr>
        <b/>
        <i/>
        <sz val="8"/>
        <rFont val="Arial CE"/>
        <family val="0"/>
      </rPr>
      <t>CR, total</t>
    </r>
  </si>
  <si>
    <r>
      <t xml:space="preserve">Průměrný měsíční počet příjemců rodičovského příspěvku                                                                         </t>
    </r>
    <r>
      <rPr>
        <i/>
        <sz val="8"/>
        <rFont val="Arial CE"/>
        <family val="2"/>
      </rPr>
      <t xml:space="preserve">  Average monthly amount of parental allowance recipients</t>
    </r>
  </si>
  <si>
    <r>
      <t xml:space="preserve">Územní jednotka
(trvalé bydliště příjemce)
</t>
    </r>
    <r>
      <rPr>
        <i/>
        <sz val="8"/>
        <rFont val="Arial CE"/>
        <family val="0"/>
      </rPr>
      <t>Territorial unit - Region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0"/>
      </rPr>
      <t>(permanent residence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0"/>
      </rPr>
      <t>of the recipient)</t>
    </r>
  </si>
  <si>
    <t>Pramen: Ministerstvo práce a sociálních věcí ČR
(OKdávky)</t>
  </si>
  <si>
    <t>Pozn.: Počet příjemců je dán počtem řádně přiznaných dávek za sledované období bez ohledu na okamžik výplaty.</t>
  </si>
  <si>
    <t>Note: The number of recipients is the number of duly granted allowances for the reference period regardless the moment of payment.</t>
  </si>
  <si>
    <t>5 - 6. Příjemci rodičovského příspěvku podle pohlaví</t>
  </si>
  <si>
    <t xml:space="preserve">         Parental allowance recipients by sex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</si>
</sst>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"/>
    <numFmt numFmtId="166" formatCode="0.0"/>
    <numFmt numFmtId="167" formatCode="#,##0&quot; 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color indexed="10"/>
      <name val="Arial CE"/>
      <family val="2"/>
    </font>
    <font>
      <sz val="12"/>
      <name val="System"/>
      <family val="2"/>
    </font>
    <font>
      <b/>
      <sz val="14"/>
      <name val="Arial CE"/>
      <family val="2"/>
    </font>
    <font>
      <u val="single"/>
      <sz val="11"/>
      <name val="Arial CE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i/>
      <sz val="8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10"/>
      <name val="Arial CE"/>
      <family val="2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6.6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6" fillId="0" borderId="0">
      <alignment vertical="top"/>
      <protection/>
    </xf>
    <xf numFmtId="0" fontId="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3" fontId="2" fillId="0" borderId="0" xfId="48" applyNumberFormat="1" applyFont="1" applyAlignment="1">
      <alignment vertical="center"/>
      <protection/>
    </xf>
    <xf numFmtId="3" fontId="2" fillId="0" borderId="0" xfId="48" applyNumberFormat="1" applyFont="1" applyAlignment="1">
      <alignment vertical="center" wrapText="1"/>
      <protection/>
    </xf>
    <xf numFmtId="3" fontId="3" fillId="0" borderId="0" xfId="48" applyNumberFormat="1" applyFont="1" applyAlignment="1">
      <alignment vertical="center"/>
      <protection/>
    </xf>
    <xf numFmtId="3" fontId="2" fillId="0" borderId="0" xfId="48" applyNumberFormat="1" applyFont="1" applyBorder="1" applyAlignment="1">
      <alignment vertical="center"/>
      <protection/>
    </xf>
    <xf numFmtId="3" fontId="7" fillId="0" borderId="0" xfId="48" applyNumberFormat="1" applyFont="1" applyAlignment="1">
      <alignment vertical="center"/>
      <protection/>
    </xf>
    <xf numFmtId="3" fontId="3" fillId="0" borderId="0" xfId="48" applyNumberFormat="1" applyFont="1" applyBorder="1" applyAlignment="1">
      <alignment vertical="center" wrapText="1"/>
      <protection/>
    </xf>
    <xf numFmtId="3" fontId="5" fillId="0" borderId="0" xfId="48" applyNumberFormat="1" applyFont="1" applyBorder="1" applyAlignment="1">
      <alignment vertical="center"/>
      <protection/>
    </xf>
    <xf numFmtId="3" fontId="3" fillId="0" borderId="0" xfId="48" applyNumberFormat="1" applyFont="1" applyBorder="1" applyAlignment="1">
      <alignment vertical="center"/>
      <protection/>
    </xf>
    <xf numFmtId="3" fontId="2" fillId="0" borderId="10" xfId="48" applyNumberFormat="1" applyFont="1" applyBorder="1" applyAlignment="1">
      <alignment vertical="center"/>
      <protection/>
    </xf>
    <xf numFmtId="3" fontId="2" fillId="0" borderId="11" xfId="48" applyNumberFormat="1" applyFont="1" applyBorder="1" applyAlignment="1">
      <alignment vertical="center"/>
      <protection/>
    </xf>
    <xf numFmtId="3" fontId="3" fillId="0" borderId="12" xfId="48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2" fillId="0" borderId="0" xfId="48" applyNumberFormat="1" applyFont="1" applyAlignment="1">
      <alignment horizontal="right" vertical="center"/>
      <protection/>
    </xf>
    <xf numFmtId="3" fontId="3" fillId="0" borderId="13" xfId="48" applyNumberFormat="1" applyFont="1" applyBorder="1" applyAlignment="1">
      <alignment vertical="center"/>
      <protection/>
    </xf>
    <xf numFmtId="0" fontId="10" fillId="0" borderId="0" xfId="0" applyFont="1" applyAlignment="1">
      <alignment/>
    </xf>
    <xf numFmtId="49" fontId="11" fillId="0" borderId="0" xfId="0" applyNumberFormat="1" applyFont="1" applyFill="1" applyBorder="1" applyAlignment="1">
      <alignment/>
    </xf>
    <xf numFmtId="3" fontId="3" fillId="0" borderId="14" xfId="48" applyNumberFormat="1" applyFont="1" applyBorder="1" applyAlignment="1">
      <alignment vertical="center"/>
      <protection/>
    </xf>
    <xf numFmtId="3" fontId="2" fillId="0" borderId="15" xfId="48" applyNumberFormat="1" applyFont="1" applyFill="1" applyBorder="1" applyAlignment="1">
      <alignment vertical="center" wrapText="1"/>
      <protection/>
    </xf>
    <xf numFmtId="3" fontId="2" fillId="0" borderId="15" xfId="48" applyNumberFormat="1" applyFont="1" applyBorder="1" applyAlignment="1">
      <alignment vertical="center" wrapText="1"/>
      <protection/>
    </xf>
    <xf numFmtId="3" fontId="3" fillId="0" borderId="16" xfId="48" applyNumberFormat="1" applyFont="1" applyBorder="1" applyAlignment="1">
      <alignment vertical="center" wrapText="1"/>
      <protection/>
    </xf>
    <xf numFmtId="0" fontId="12" fillId="0" borderId="17" xfId="0" applyFont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13" fillId="0" borderId="0" xfId="48" applyNumberFormat="1" applyFont="1" applyBorder="1" applyAlignment="1">
      <alignment vertical="center"/>
      <protection/>
    </xf>
    <xf numFmtId="3" fontId="13" fillId="0" borderId="11" xfId="48" applyNumberFormat="1" applyFont="1" applyBorder="1" applyAlignment="1">
      <alignment vertical="center"/>
      <protection/>
    </xf>
    <xf numFmtId="3" fontId="13" fillId="0" borderId="10" xfId="48" applyNumberFormat="1" applyFont="1" applyBorder="1" applyAlignment="1">
      <alignment vertical="center"/>
      <protection/>
    </xf>
    <xf numFmtId="3" fontId="14" fillId="0" borderId="20" xfId="48" applyNumberFormat="1" applyFont="1" applyBorder="1" applyAlignment="1">
      <alignment vertical="center"/>
      <protection/>
    </xf>
    <xf numFmtId="3" fontId="14" fillId="0" borderId="12" xfId="48" applyNumberFormat="1" applyFont="1" applyBorder="1" applyAlignment="1">
      <alignment vertical="center"/>
      <protection/>
    </xf>
    <xf numFmtId="3" fontId="14" fillId="0" borderId="14" xfId="48" applyNumberFormat="1" applyFont="1" applyBorder="1" applyAlignment="1">
      <alignment vertical="center"/>
      <protection/>
    </xf>
    <xf numFmtId="3" fontId="15" fillId="0" borderId="0" xfId="48" applyNumberFormat="1" applyFont="1" applyAlignment="1">
      <alignment vertical="center"/>
      <protection/>
    </xf>
    <xf numFmtId="3" fontId="9" fillId="0" borderId="0" xfId="48" applyNumberFormat="1" applyFont="1" applyAlignment="1">
      <alignment vertical="center"/>
      <protection/>
    </xf>
    <xf numFmtId="0" fontId="70" fillId="0" borderId="0" xfId="0" applyFont="1" applyAlignment="1">
      <alignment/>
    </xf>
    <xf numFmtId="3" fontId="9" fillId="0" borderId="0" xfId="48" applyNumberFormat="1" applyFont="1" applyAlignment="1">
      <alignment horizontal="right" vertical="center"/>
      <protection/>
    </xf>
    <xf numFmtId="0" fontId="70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3" fontId="15" fillId="0" borderId="0" xfId="48" applyNumberFormat="1" applyFont="1" applyBorder="1" applyAlignment="1">
      <alignment vertical="center" wrapText="1"/>
      <protection/>
    </xf>
    <xf numFmtId="3" fontId="18" fillId="0" borderId="0" xfId="48" applyNumberFormat="1" applyFont="1" applyBorder="1" applyAlignment="1">
      <alignment vertical="center"/>
      <protection/>
    </xf>
    <xf numFmtId="3" fontId="15" fillId="0" borderId="0" xfId="48" applyNumberFormat="1" applyFont="1" applyBorder="1" applyAlignment="1">
      <alignment vertical="center"/>
      <protection/>
    </xf>
    <xf numFmtId="0" fontId="19" fillId="0" borderId="0" xfId="47" applyFont="1" applyFill="1" applyAlignment="1">
      <alignment/>
      <protection/>
    </xf>
    <xf numFmtId="0" fontId="20" fillId="0" borderId="0" xfId="47" applyFont="1" applyFill="1" applyAlignment="1">
      <alignment horizontal="right"/>
      <protection/>
    </xf>
    <xf numFmtId="3" fontId="24" fillId="33" borderId="21" xfId="0" applyNumberFormat="1" applyFont="1" applyFill="1" applyBorder="1" applyAlignment="1">
      <alignment horizontal="center" vertical="center" wrapText="1"/>
    </xf>
    <xf numFmtId="3" fontId="24" fillId="33" borderId="22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vertical="center"/>
    </xf>
    <xf numFmtId="167" fontId="25" fillId="0" borderId="22" xfId="0" applyNumberFormat="1" applyFont="1" applyFill="1" applyBorder="1" applyAlignment="1">
      <alignment vertical="center"/>
    </xf>
    <xf numFmtId="3" fontId="21" fillId="0" borderId="24" xfId="48" applyNumberFormat="1" applyFont="1" applyFill="1" applyBorder="1" applyAlignment="1">
      <alignment horizontal="left" vertical="center" wrapText="1" indent="1"/>
      <protection/>
    </xf>
    <xf numFmtId="3" fontId="21" fillId="0" borderId="11" xfId="48" applyNumberFormat="1" applyFont="1" applyBorder="1" applyAlignment="1">
      <alignment horizontal="left" vertical="center" wrapText="1" indent="1"/>
      <protection/>
    </xf>
    <xf numFmtId="0" fontId="72" fillId="0" borderId="0" xfId="0" applyFont="1" applyFill="1" applyAlignment="1">
      <alignment wrapText="1"/>
    </xf>
    <xf numFmtId="3" fontId="15" fillId="0" borderId="0" xfId="48" applyNumberFormat="1" applyFont="1" applyAlignment="1">
      <alignment vertical="center"/>
      <protection/>
    </xf>
    <xf numFmtId="3" fontId="25" fillId="0" borderId="22" xfId="48" applyNumberFormat="1" applyFont="1" applyFill="1" applyBorder="1" applyAlignment="1">
      <alignment horizontal="left" vertical="center" wrapText="1" indent="1"/>
      <protection/>
    </xf>
    <xf numFmtId="0" fontId="2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72" fillId="0" borderId="0" xfId="0" applyFont="1" applyFill="1" applyAlignment="1">
      <alignment/>
    </xf>
    <xf numFmtId="3" fontId="28" fillId="0" borderId="0" xfId="48" applyNumberFormat="1" applyFont="1" applyFill="1" applyAlignment="1">
      <alignment vertical="center" wrapText="1"/>
      <protection/>
    </xf>
    <xf numFmtId="0" fontId="73" fillId="0" borderId="0" xfId="0" applyFont="1" applyFill="1" applyAlignment="1">
      <alignment vertical="center" wrapText="1"/>
    </xf>
    <xf numFmtId="3" fontId="22" fillId="0" borderId="25" xfId="48" applyNumberFormat="1" applyFont="1" applyFill="1" applyBorder="1" applyAlignment="1">
      <alignment horizontal="right" wrapText="1"/>
      <protection/>
    </xf>
    <xf numFmtId="0" fontId="0" fillId="0" borderId="25" xfId="0" applyFill="1" applyBorder="1" applyAlignment="1">
      <alignment wrapText="1"/>
    </xf>
    <xf numFmtId="0" fontId="27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21" fillId="0" borderId="25" xfId="48" applyNumberFormat="1" applyFont="1" applyBorder="1" applyAlignment="1">
      <alignment wrapText="1"/>
      <protection/>
    </xf>
    <xf numFmtId="0" fontId="0" fillId="0" borderId="25" xfId="0" applyBorder="1" applyAlignment="1">
      <alignment wrapText="1"/>
    </xf>
    <xf numFmtId="3" fontId="21" fillId="0" borderId="24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3" fontId="2" fillId="33" borderId="34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Nez0600h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0.8515625" style="32" customWidth="1"/>
    <col min="2" max="7" width="10.7109375" style="32" customWidth="1"/>
    <col min="8" max="16384" width="9.140625" style="32" customWidth="1"/>
  </cols>
  <sheetData>
    <row r="1" spans="1:7" ht="15" customHeight="1">
      <c r="A1" s="40" t="s">
        <v>25</v>
      </c>
      <c r="B1" s="30"/>
      <c r="C1" s="31"/>
      <c r="D1" s="31"/>
      <c r="E1" s="31"/>
      <c r="G1" s="41" t="s">
        <v>26</v>
      </c>
    </row>
    <row r="2" spans="1:7" ht="12.75" customHeight="1">
      <c r="A2" s="51" t="s">
        <v>37</v>
      </c>
      <c r="B2" s="30"/>
      <c r="C2" s="31"/>
      <c r="D2" s="31"/>
      <c r="E2" s="31"/>
      <c r="G2" s="33"/>
    </row>
    <row r="3" spans="1:7" ht="12.75" customHeight="1">
      <c r="A3" s="57" t="s">
        <v>38</v>
      </c>
      <c r="B3" s="58"/>
      <c r="C3" s="58"/>
      <c r="D3" s="31"/>
      <c r="E3" s="31"/>
      <c r="G3" s="33"/>
    </row>
    <row r="4" spans="1:7" ht="12.75">
      <c r="A4" s="30"/>
      <c r="B4" s="30"/>
      <c r="C4" s="30"/>
      <c r="D4" s="30"/>
      <c r="E4" s="30"/>
      <c r="F4" s="30"/>
      <c r="G4" s="30"/>
    </row>
    <row r="5" spans="1:11" ht="25.5" customHeight="1">
      <c r="A5" s="63" t="s">
        <v>34</v>
      </c>
      <c r="B5" s="64"/>
      <c r="C5" s="64"/>
      <c r="D5" s="59" t="s">
        <v>30</v>
      </c>
      <c r="E5" s="60"/>
      <c r="F5" s="60"/>
      <c r="G5" s="60"/>
      <c r="H5" s="56"/>
      <c r="I5" s="56"/>
      <c r="J5" s="56"/>
      <c r="K5" s="56"/>
    </row>
    <row r="6" spans="1:11" ht="26.25" customHeight="1">
      <c r="A6" s="65" t="s">
        <v>33</v>
      </c>
      <c r="B6" s="68" t="s">
        <v>32</v>
      </c>
      <c r="C6" s="68"/>
      <c r="D6" s="68"/>
      <c r="E6" s="68"/>
      <c r="F6" s="68"/>
      <c r="G6" s="69"/>
      <c r="H6" s="50"/>
      <c r="I6" s="50"/>
      <c r="J6" s="50"/>
      <c r="K6" s="50"/>
    </row>
    <row r="7" spans="1:7" ht="24.75" customHeight="1">
      <c r="A7" s="66"/>
      <c r="B7" s="70">
        <v>2009</v>
      </c>
      <c r="C7" s="71"/>
      <c r="D7" s="72"/>
      <c r="E7" s="73">
        <v>2010</v>
      </c>
      <c r="F7" s="73"/>
      <c r="G7" s="74"/>
    </row>
    <row r="8" spans="1:8" ht="27" customHeight="1">
      <c r="A8" s="67"/>
      <c r="B8" s="44" t="s">
        <v>28</v>
      </c>
      <c r="C8" s="42" t="s">
        <v>29</v>
      </c>
      <c r="D8" s="43" t="s">
        <v>27</v>
      </c>
      <c r="E8" s="45" t="s">
        <v>28</v>
      </c>
      <c r="F8" s="42" t="s">
        <v>29</v>
      </c>
      <c r="G8" s="43" t="s">
        <v>27</v>
      </c>
      <c r="H8" s="34"/>
    </row>
    <row r="9" spans="1:8" ht="27" customHeight="1">
      <c r="A9" s="48" t="s">
        <v>1</v>
      </c>
      <c r="B9" s="46">
        <v>38489</v>
      </c>
      <c r="C9" s="46">
        <v>732</v>
      </c>
      <c r="D9" s="46">
        <v>39221</v>
      </c>
      <c r="E9" s="46">
        <v>36488</v>
      </c>
      <c r="F9" s="46">
        <v>650</v>
      </c>
      <c r="G9" s="46">
        <v>37138</v>
      </c>
      <c r="H9" s="35"/>
    </row>
    <row r="10" spans="1:8" ht="27" customHeight="1">
      <c r="A10" s="49" t="s">
        <v>10</v>
      </c>
      <c r="B10" s="46">
        <v>44882</v>
      </c>
      <c r="C10" s="46">
        <v>689</v>
      </c>
      <c r="D10" s="46">
        <v>45571</v>
      </c>
      <c r="E10" s="46">
        <v>42395</v>
      </c>
      <c r="F10" s="46">
        <v>584</v>
      </c>
      <c r="G10" s="46">
        <v>42979</v>
      </c>
      <c r="H10" s="35"/>
    </row>
    <row r="11" spans="1:11" ht="27" customHeight="1">
      <c r="A11" s="49" t="s">
        <v>11</v>
      </c>
      <c r="B11" s="46">
        <v>21280</v>
      </c>
      <c r="C11" s="46">
        <v>307</v>
      </c>
      <c r="D11" s="46">
        <v>21587</v>
      </c>
      <c r="E11" s="46">
        <v>19778</v>
      </c>
      <c r="F11" s="46">
        <v>272</v>
      </c>
      <c r="G11" s="46">
        <v>20050</v>
      </c>
      <c r="H11" s="35"/>
      <c r="K11" s="36"/>
    </row>
    <row r="12" spans="1:8" ht="27" customHeight="1">
      <c r="A12" s="49" t="s">
        <v>12</v>
      </c>
      <c r="B12" s="46">
        <v>19096</v>
      </c>
      <c r="C12" s="46">
        <v>305</v>
      </c>
      <c r="D12" s="46">
        <v>19401</v>
      </c>
      <c r="E12" s="46">
        <v>17703</v>
      </c>
      <c r="F12" s="46">
        <v>272</v>
      </c>
      <c r="G12" s="46">
        <v>17975</v>
      </c>
      <c r="H12" s="35"/>
    </row>
    <row r="13" spans="1:8" ht="27" customHeight="1">
      <c r="A13" s="49" t="s">
        <v>13</v>
      </c>
      <c r="B13" s="46">
        <v>10970</v>
      </c>
      <c r="C13" s="46">
        <v>225</v>
      </c>
      <c r="D13" s="46">
        <v>11195</v>
      </c>
      <c r="E13" s="46">
        <v>10058</v>
      </c>
      <c r="F13" s="46">
        <v>227</v>
      </c>
      <c r="G13" s="46">
        <v>10285</v>
      </c>
      <c r="H13" s="35"/>
    </row>
    <row r="14" spans="1:8" ht="27" customHeight="1">
      <c r="A14" s="49" t="s">
        <v>21</v>
      </c>
      <c r="B14" s="46">
        <v>30237</v>
      </c>
      <c r="C14" s="46">
        <v>502</v>
      </c>
      <c r="D14" s="46">
        <v>30739</v>
      </c>
      <c r="E14" s="46">
        <v>27445</v>
      </c>
      <c r="F14" s="46">
        <v>454</v>
      </c>
      <c r="G14" s="46">
        <v>27899</v>
      </c>
      <c r="H14" s="35"/>
    </row>
    <row r="15" spans="1:8" ht="27" customHeight="1">
      <c r="A15" s="49" t="s">
        <v>20</v>
      </c>
      <c r="B15" s="46">
        <v>15540</v>
      </c>
      <c r="C15" s="46">
        <v>236</v>
      </c>
      <c r="D15" s="46">
        <v>15776</v>
      </c>
      <c r="E15" s="46">
        <v>14563</v>
      </c>
      <c r="F15" s="46">
        <v>223</v>
      </c>
      <c r="G15" s="46">
        <v>14786</v>
      </c>
      <c r="H15" s="35"/>
    </row>
    <row r="16" spans="1:8" ht="27" customHeight="1">
      <c r="A16" s="49" t="s">
        <v>18</v>
      </c>
      <c r="B16" s="46">
        <v>18585</v>
      </c>
      <c r="C16" s="46">
        <v>280</v>
      </c>
      <c r="D16" s="46">
        <v>18865</v>
      </c>
      <c r="E16" s="46">
        <v>17364</v>
      </c>
      <c r="F16" s="46">
        <v>262</v>
      </c>
      <c r="G16" s="46">
        <v>17626</v>
      </c>
      <c r="H16" s="35"/>
    </row>
    <row r="17" spans="1:8" ht="27" customHeight="1">
      <c r="A17" s="49" t="s">
        <v>19</v>
      </c>
      <c r="B17" s="46">
        <v>17198</v>
      </c>
      <c r="C17" s="46">
        <v>248</v>
      </c>
      <c r="D17" s="46">
        <v>17446</v>
      </c>
      <c r="E17" s="46">
        <v>15978</v>
      </c>
      <c r="F17" s="46">
        <v>220</v>
      </c>
      <c r="G17" s="46">
        <v>16198</v>
      </c>
      <c r="H17" s="35"/>
    </row>
    <row r="18" spans="1:8" ht="27" customHeight="1">
      <c r="A18" s="49" t="s">
        <v>22</v>
      </c>
      <c r="B18" s="46">
        <v>16947</v>
      </c>
      <c r="C18" s="46">
        <v>204</v>
      </c>
      <c r="D18" s="46">
        <v>17151</v>
      </c>
      <c r="E18" s="46">
        <v>15636</v>
      </c>
      <c r="F18" s="46">
        <v>171</v>
      </c>
      <c r="G18" s="46">
        <v>15807</v>
      </c>
      <c r="H18" s="35"/>
    </row>
    <row r="19" spans="1:8" ht="27" customHeight="1">
      <c r="A19" s="49" t="s">
        <v>16</v>
      </c>
      <c r="B19" s="46">
        <v>38516</v>
      </c>
      <c r="C19" s="46">
        <v>515</v>
      </c>
      <c r="D19" s="46">
        <v>39031</v>
      </c>
      <c r="E19" s="46">
        <v>36046</v>
      </c>
      <c r="F19" s="46">
        <v>464</v>
      </c>
      <c r="G19" s="46">
        <v>36510</v>
      </c>
      <c r="H19" s="35"/>
    </row>
    <row r="20" spans="1:8" ht="27" customHeight="1">
      <c r="A20" s="49" t="s">
        <v>17</v>
      </c>
      <c r="B20" s="46">
        <v>21426</v>
      </c>
      <c r="C20" s="46">
        <v>326</v>
      </c>
      <c r="D20" s="46">
        <v>21752</v>
      </c>
      <c r="E20" s="46">
        <v>19904</v>
      </c>
      <c r="F20" s="46">
        <v>289</v>
      </c>
      <c r="G20" s="46">
        <v>20193</v>
      </c>
      <c r="H20" s="35"/>
    </row>
    <row r="21" spans="1:8" ht="27" customHeight="1">
      <c r="A21" s="49" t="s">
        <v>14</v>
      </c>
      <c r="B21" s="46">
        <v>42136</v>
      </c>
      <c r="C21" s="46">
        <v>751</v>
      </c>
      <c r="D21" s="46">
        <v>42887</v>
      </c>
      <c r="E21" s="46">
        <v>38193</v>
      </c>
      <c r="F21" s="46">
        <v>681</v>
      </c>
      <c r="G21" s="46">
        <v>38874</v>
      </c>
      <c r="H21" s="35"/>
    </row>
    <row r="22" spans="1:8" ht="27" customHeight="1">
      <c r="A22" s="49" t="s">
        <v>15</v>
      </c>
      <c r="B22" s="46">
        <v>18953</v>
      </c>
      <c r="C22" s="46">
        <v>253</v>
      </c>
      <c r="D22" s="46">
        <v>19206</v>
      </c>
      <c r="E22" s="46">
        <v>17226</v>
      </c>
      <c r="F22" s="46">
        <v>217</v>
      </c>
      <c r="G22" s="46">
        <v>17443</v>
      </c>
      <c r="H22" s="35"/>
    </row>
    <row r="23" spans="1:8" ht="27" customHeight="1">
      <c r="A23" s="52" t="s">
        <v>31</v>
      </c>
      <c r="B23" s="47">
        <v>354255</v>
      </c>
      <c r="C23" s="47">
        <v>5573</v>
      </c>
      <c r="D23" s="47">
        <v>359828</v>
      </c>
      <c r="E23" s="47">
        <v>328777</v>
      </c>
      <c r="F23" s="47">
        <v>4986</v>
      </c>
      <c r="G23" s="47">
        <v>333763</v>
      </c>
      <c r="H23" s="34"/>
    </row>
    <row r="24" spans="1:7" ht="12.75">
      <c r="A24" s="37"/>
      <c r="B24" s="38"/>
      <c r="C24" s="39"/>
      <c r="D24" s="39"/>
      <c r="E24" s="39"/>
      <c r="F24" s="39"/>
      <c r="G24" s="39"/>
    </row>
    <row r="25" spans="1:7" ht="12.75">
      <c r="A25" s="53" t="s">
        <v>35</v>
      </c>
      <c r="B25" s="54"/>
      <c r="C25" s="54"/>
      <c r="D25" s="54"/>
      <c r="E25" s="54"/>
      <c r="F25" s="54"/>
      <c r="G25" s="54"/>
    </row>
    <row r="26" spans="1:7" ht="22.5" customHeight="1">
      <c r="A26" s="61" t="s">
        <v>36</v>
      </c>
      <c r="B26" s="62"/>
      <c r="C26" s="62"/>
      <c r="D26" s="62"/>
      <c r="E26" s="62"/>
      <c r="F26" s="62"/>
      <c r="G26" s="62"/>
    </row>
    <row r="27" spans="1:7" ht="12.75">
      <c r="A27" s="55"/>
      <c r="B27" s="55"/>
      <c r="C27" s="55"/>
      <c r="D27" s="55"/>
      <c r="E27" s="55"/>
      <c r="F27" s="55"/>
      <c r="G27" s="55"/>
    </row>
  </sheetData>
  <sheetProtection/>
  <mergeCells count="8">
    <mergeCell ref="A3:C3"/>
    <mergeCell ref="D5:G5"/>
    <mergeCell ref="A26:G26"/>
    <mergeCell ref="A5:C5"/>
    <mergeCell ref="A6:A8"/>
    <mergeCell ref="B6:G6"/>
    <mergeCell ref="B7:D7"/>
    <mergeCell ref="E7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H1" sqref="H1"/>
    </sheetView>
  </sheetViews>
  <sheetFormatPr defaultColWidth="9.140625" defaultRowHeight="15"/>
  <cols>
    <col min="1" max="1" width="25.00390625" style="0" customWidth="1"/>
    <col min="2" max="7" width="20.140625" style="0" customWidth="1"/>
  </cols>
  <sheetData>
    <row r="1" spans="1:7" ht="15">
      <c r="A1" s="2"/>
      <c r="B1" s="3"/>
      <c r="C1" s="1"/>
      <c r="D1" s="1"/>
      <c r="E1" s="1"/>
      <c r="G1" s="13"/>
    </row>
    <row r="2" spans="1:7" ht="18">
      <c r="A2" s="5" t="s">
        <v>8</v>
      </c>
      <c r="B2" s="5"/>
      <c r="C2" s="5"/>
      <c r="D2" s="5"/>
      <c r="E2" s="5"/>
      <c r="F2" s="5"/>
      <c r="G2" s="5"/>
    </row>
    <row r="3" spans="1:7" ht="18.75" thickBot="1">
      <c r="A3" s="5"/>
      <c r="B3" s="5"/>
      <c r="C3" s="5"/>
      <c r="D3" s="5"/>
      <c r="E3" s="5"/>
      <c r="F3" s="5"/>
      <c r="G3" s="5"/>
    </row>
    <row r="4" spans="1:7" ht="26.25" customHeight="1" thickBot="1">
      <c r="A4" s="79" t="s">
        <v>23</v>
      </c>
      <c r="B4" s="82" t="s">
        <v>2</v>
      </c>
      <c r="C4" s="82"/>
      <c r="D4" s="82"/>
      <c r="E4" s="82"/>
      <c r="F4" s="82"/>
      <c r="G4" s="83"/>
    </row>
    <row r="5" spans="1:7" ht="24.75" customHeight="1">
      <c r="A5" s="80"/>
      <c r="B5" s="75" t="s">
        <v>9</v>
      </c>
      <c r="C5" s="76"/>
      <c r="D5" s="77"/>
      <c r="E5" s="75" t="s">
        <v>24</v>
      </c>
      <c r="F5" s="76"/>
      <c r="G5" s="77"/>
    </row>
    <row r="6" spans="1:8" ht="27" customHeight="1" thickBot="1">
      <c r="A6" s="81"/>
      <c r="B6" s="21" t="s">
        <v>3</v>
      </c>
      <c r="C6" s="22" t="s">
        <v>4</v>
      </c>
      <c r="D6" s="23" t="s">
        <v>5</v>
      </c>
      <c r="E6" s="21" t="s">
        <v>3</v>
      </c>
      <c r="F6" s="22" t="s">
        <v>4</v>
      </c>
      <c r="G6" s="23" t="s">
        <v>5</v>
      </c>
      <c r="H6" s="12"/>
    </row>
    <row r="7" spans="1:8" ht="27" customHeight="1">
      <c r="A7" s="18" t="s">
        <v>1</v>
      </c>
      <c r="B7" s="4">
        <v>38489</v>
      </c>
      <c r="C7" s="10">
        <v>732</v>
      </c>
      <c r="D7" s="9">
        <f>B7+C7</f>
        <v>39221</v>
      </c>
      <c r="E7" s="24">
        <v>36488</v>
      </c>
      <c r="F7" s="25">
        <v>650</v>
      </c>
      <c r="G7" s="26">
        <f>E7+F7</f>
        <v>37138</v>
      </c>
      <c r="H7" s="16"/>
    </row>
    <row r="8" spans="1:8" ht="27" customHeight="1">
      <c r="A8" s="19" t="s">
        <v>10</v>
      </c>
      <c r="B8" s="4">
        <v>44882</v>
      </c>
      <c r="C8" s="10">
        <v>689</v>
      </c>
      <c r="D8" s="9">
        <f aca="true" t="shared" si="0" ref="D8:D20">B8+C8</f>
        <v>45571</v>
      </c>
      <c r="E8" s="24">
        <v>42395</v>
      </c>
      <c r="F8" s="25">
        <v>584</v>
      </c>
      <c r="G8" s="26">
        <f aca="true" t="shared" si="1" ref="G8:G21">E8+F8</f>
        <v>42979</v>
      </c>
      <c r="H8" s="16"/>
    </row>
    <row r="9" spans="1:8" ht="27" customHeight="1">
      <c r="A9" s="19" t="s">
        <v>11</v>
      </c>
      <c r="B9" s="4">
        <v>21280</v>
      </c>
      <c r="C9" s="10">
        <v>307</v>
      </c>
      <c r="D9" s="9">
        <f t="shared" si="0"/>
        <v>21587</v>
      </c>
      <c r="E9" s="24">
        <v>19778</v>
      </c>
      <c r="F9" s="25">
        <v>272</v>
      </c>
      <c r="G9" s="26">
        <f t="shared" si="1"/>
        <v>20050</v>
      </c>
      <c r="H9" s="16"/>
    </row>
    <row r="10" spans="1:8" ht="27" customHeight="1">
      <c r="A10" s="19" t="s">
        <v>12</v>
      </c>
      <c r="B10" s="4">
        <v>19096</v>
      </c>
      <c r="C10" s="10">
        <v>305</v>
      </c>
      <c r="D10" s="9">
        <f t="shared" si="0"/>
        <v>19401</v>
      </c>
      <c r="E10" s="24">
        <v>17703</v>
      </c>
      <c r="F10" s="25">
        <v>272</v>
      </c>
      <c r="G10" s="26">
        <f t="shared" si="1"/>
        <v>17975</v>
      </c>
      <c r="H10" s="16"/>
    </row>
    <row r="11" spans="1:8" ht="27" customHeight="1">
      <c r="A11" s="19" t="s">
        <v>13</v>
      </c>
      <c r="B11" s="4">
        <v>10970</v>
      </c>
      <c r="C11" s="10">
        <v>225</v>
      </c>
      <c r="D11" s="9">
        <f t="shared" si="0"/>
        <v>11195</v>
      </c>
      <c r="E11" s="24">
        <v>10058</v>
      </c>
      <c r="F11" s="25">
        <v>227</v>
      </c>
      <c r="G11" s="26">
        <f t="shared" si="1"/>
        <v>10285</v>
      </c>
      <c r="H11" s="16"/>
    </row>
    <row r="12" spans="1:8" ht="27" customHeight="1">
      <c r="A12" s="19" t="s">
        <v>21</v>
      </c>
      <c r="B12" s="4">
        <v>30237</v>
      </c>
      <c r="C12" s="10">
        <v>502</v>
      </c>
      <c r="D12" s="9">
        <f t="shared" si="0"/>
        <v>30739</v>
      </c>
      <c r="E12" s="24">
        <v>27445</v>
      </c>
      <c r="F12" s="25">
        <v>454</v>
      </c>
      <c r="G12" s="26">
        <f t="shared" si="1"/>
        <v>27899</v>
      </c>
      <c r="H12" s="16"/>
    </row>
    <row r="13" spans="1:8" ht="27" customHeight="1">
      <c r="A13" s="19" t="s">
        <v>20</v>
      </c>
      <c r="B13" s="4">
        <v>15540</v>
      </c>
      <c r="C13" s="10">
        <v>236</v>
      </c>
      <c r="D13" s="9">
        <f t="shared" si="0"/>
        <v>15776</v>
      </c>
      <c r="E13" s="24">
        <v>14563</v>
      </c>
      <c r="F13" s="25">
        <v>223</v>
      </c>
      <c r="G13" s="26">
        <f t="shared" si="1"/>
        <v>14786</v>
      </c>
      <c r="H13" s="16"/>
    </row>
    <row r="14" spans="1:8" ht="27" customHeight="1">
      <c r="A14" s="19" t="s">
        <v>18</v>
      </c>
      <c r="B14" s="4">
        <v>18585</v>
      </c>
      <c r="C14" s="10">
        <v>280</v>
      </c>
      <c r="D14" s="9">
        <f t="shared" si="0"/>
        <v>18865</v>
      </c>
      <c r="E14" s="24">
        <v>17364</v>
      </c>
      <c r="F14" s="25">
        <v>262</v>
      </c>
      <c r="G14" s="26">
        <f t="shared" si="1"/>
        <v>17626</v>
      </c>
      <c r="H14" s="16"/>
    </row>
    <row r="15" spans="1:8" ht="27" customHeight="1">
      <c r="A15" s="19" t="s">
        <v>19</v>
      </c>
      <c r="B15" s="4">
        <v>17198</v>
      </c>
      <c r="C15" s="10">
        <v>248</v>
      </c>
      <c r="D15" s="9">
        <f t="shared" si="0"/>
        <v>17446</v>
      </c>
      <c r="E15" s="24">
        <v>15978</v>
      </c>
      <c r="F15" s="25">
        <v>220</v>
      </c>
      <c r="G15" s="26">
        <f t="shared" si="1"/>
        <v>16198</v>
      </c>
      <c r="H15" s="16"/>
    </row>
    <row r="16" spans="1:8" ht="27" customHeight="1">
      <c r="A16" s="19" t="s">
        <v>22</v>
      </c>
      <c r="B16" s="4">
        <v>16947</v>
      </c>
      <c r="C16" s="10">
        <v>204</v>
      </c>
      <c r="D16" s="9">
        <f t="shared" si="0"/>
        <v>17151</v>
      </c>
      <c r="E16" s="24">
        <v>15636</v>
      </c>
      <c r="F16" s="25">
        <v>171</v>
      </c>
      <c r="G16" s="26">
        <f t="shared" si="1"/>
        <v>15807</v>
      </c>
      <c r="H16" s="16"/>
    </row>
    <row r="17" spans="1:8" ht="27" customHeight="1">
      <c r="A17" s="19" t="s">
        <v>16</v>
      </c>
      <c r="B17" s="4">
        <v>38516</v>
      </c>
      <c r="C17" s="10">
        <v>515</v>
      </c>
      <c r="D17" s="9">
        <f t="shared" si="0"/>
        <v>39031</v>
      </c>
      <c r="E17" s="24">
        <v>36046</v>
      </c>
      <c r="F17" s="25">
        <v>464</v>
      </c>
      <c r="G17" s="26">
        <f t="shared" si="1"/>
        <v>36510</v>
      </c>
      <c r="H17" s="16"/>
    </row>
    <row r="18" spans="1:8" ht="27" customHeight="1">
      <c r="A18" s="19" t="s">
        <v>17</v>
      </c>
      <c r="B18" s="4">
        <v>21426</v>
      </c>
      <c r="C18" s="10">
        <v>326</v>
      </c>
      <c r="D18" s="9">
        <f t="shared" si="0"/>
        <v>21752</v>
      </c>
      <c r="E18" s="24">
        <v>19904</v>
      </c>
      <c r="F18" s="25">
        <v>289</v>
      </c>
      <c r="G18" s="26">
        <f t="shared" si="1"/>
        <v>20193</v>
      </c>
      <c r="H18" s="16"/>
    </row>
    <row r="19" spans="1:8" ht="27" customHeight="1">
      <c r="A19" s="19" t="s">
        <v>14</v>
      </c>
      <c r="B19" s="4">
        <v>42136</v>
      </c>
      <c r="C19" s="10">
        <v>751</v>
      </c>
      <c r="D19" s="9">
        <f t="shared" si="0"/>
        <v>42887</v>
      </c>
      <c r="E19" s="24">
        <v>38193</v>
      </c>
      <c r="F19" s="25">
        <v>681</v>
      </c>
      <c r="G19" s="26">
        <f t="shared" si="1"/>
        <v>38874</v>
      </c>
      <c r="H19" s="16"/>
    </row>
    <row r="20" spans="1:8" ht="27" customHeight="1" thickBot="1">
      <c r="A20" s="19" t="s">
        <v>15</v>
      </c>
      <c r="B20" s="4">
        <v>18953</v>
      </c>
      <c r="C20" s="10">
        <v>253</v>
      </c>
      <c r="D20" s="9">
        <f t="shared" si="0"/>
        <v>19206</v>
      </c>
      <c r="E20" s="24">
        <v>17226</v>
      </c>
      <c r="F20" s="25">
        <v>217</v>
      </c>
      <c r="G20" s="26">
        <f t="shared" si="1"/>
        <v>17443</v>
      </c>
      <c r="H20" s="16"/>
    </row>
    <row r="21" spans="1:8" ht="27" customHeight="1" thickBot="1">
      <c r="A21" s="20" t="s">
        <v>0</v>
      </c>
      <c r="B21" s="14">
        <f>SUM(B7:B20)</f>
        <v>354255</v>
      </c>
      <c r="C21" s="11">
        <f>SUM(C7:C20)</f>
        <v>5573</v>
      </c>
      <c r="D21" s="17">
        <f>SUM(D7:D20)</f>
        <v>359828</v>
      </c>
      <c r="E21" s="27">
        <f>SUM(E7:E20)</f>
        <v>328777</v>
      </c>
      <c r="F21" s="28">
        <f>SUM(F7:F20)</f>
        <v>4986</v>
      </c>
      <c r="G21" s="29">
        <f t="shared" si="1"/>
        <v>333763</v>
      </c>
      <c r="H21" s="12"/>
    </row>
    <row r="22" spans="1:7" ht="15">
      <c r="A22" s="6"/>
      <c r="B22" s="7"/>
      <c r="C22" s="8"/>
      <c r="D22" s="8"/>
      <c r="E22" s="8"/>
      <c r="F22" s="8"/>
      <c r="G22" s="8"/>
    </row>
    <row r="23" spans="1:7" ht="16.5" customHeight="1">
      <c r="A23" s="78" t="s">
        <v>6</v>
      </c>
      <c r="B23" s="78"/>
      <c r="C23" s="8"/>
      <c r="D23" s="8"/>
      <c r="E23" s="8"/>
      <c r="F23" s="8"/>
      <c r="G23" s="8"/>
    </row>
    <row r="25" ht="15">
      <c r="A25" s="15" t="s">
        <v>7</v>
      </c>
    </row>
  </sheetData>
  <sheetProtection/>
  <mergeCells count="5">
    <mergeCell ref="B5:D5"/>
    <mergeCell ref="A23:B23"/>
    <mergeCell ref="A4:A6"/>
    <mergeCell ref="B4:G4"/>
    <mergeCell ref="E5:G5"/>
  </mergeCells>
  <printOptions/>
  <pageMargins left="0.8661417322834646" right="0.15748031496062992" top="0.7874015748031497" bottom="0.4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KralA</dc:creator>
  <cp:keywords/>
  <dc:description/>
  <cp:lastModifiedBy>jileckova3417</cp:lastModifiedBy>
  <cp:lastPrinted>2012-02-02T12:28:21Z</cp:lastPrinted>
  <dcterms:created xsi:type="dcterms:W3CDTF">2009-07-31T09:01:12Z</dcterms:created>
  <dcterms:modified xsi:type="dcterms:W3CDTF">2012-02-02T12:32:16Z</dcterms:modified>
  <cp:category/>
  <cp:version/>
  <cp:contentType/>
  <cp:contentStatus/>
</cp:coreProperties>
</file>