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8445" activeTab="0"/>
  </bookViews>
  <sheets>
    <sheet name="2612" sheetId="1" r:id="rId1"/>
  </sheets>
  <definedNames/>
  <calcPr fullCalcOnLoad="1"/>
</workbook>
</file>

<file path=xl/sharedStrings.xml><?xml version="1.0" encoding="utf-8"?>
<sst xmlns="http://schemas.openxmlformats.org/spreadsheetml/2006/main" count="192" uniqueCount="133">
  <si>
    <t>MĚSTA</t>
  </si>
  <si>
    <t>TOWNS</t>
  </si>
  <si>
    <r>
      <t>26-</t>
    </r>
    <r>
      <rPr>
        <sz val="10"/>
        <rFont val="Arial CE"/>
        <family val="2"/>
      </rPr>
      <t>12.</t>
    </r>
    <r>
      <rPr>
        <b/>
        <sz val="10"/>
        <rFont val="Arial CE"/>
        <family val="2"/>
      </rPr>
      <t xml:space="preserve"> Vybrané údaje podle krajských měst v roce 2009</t>
    </r>
  </si>
  <si>
    <t xml:space="preserve">           Selected data: by regional town, 2009</t>
  </si>
  <si>
    <t>Měřicí 
jednotka</t>
  </si>
  <si>
    <t>Praha</t>
  </si>
  <si>
    <t>Brno</t>
  </si>
  <si>
    <t>Ostrava</t>
  </si>
  <si>
    <t>Plzeň</t>
  </si>
  <si>
    <t>Olomouc</t>
  </si>
  <si>
    <t>Liberec</t>
  </si>
  <si>
    <t>Hradec 
Králové</t>
  </si>
  <si>
    <t>České 
Budějovice</t>
  </si>
  <si>
    <t>Ústí nad 
Labem</t>
  </si>
  <si>
    <t>Pardubice</t>
  </si>
  <si>
    <t>Zlín</t>
  </si>
  <si>
    <t>Karlovy 
Vary</t>
  </si>
  <si>
    <t>Jihlava</t>
  </si>
  <si>
    <t>Unit</t>
  </si>
  <si>
    <r>
      <t xml:space="preserve">OBECNÁ CHARAKTERISTIKA </t>
    </r>
    <r>
      <rPr>
        <sz val="8"/>
        <rFont val="Arial CE"/>
        <family val="2"/>
      </rPr>
      <t>(k 31. 12.)</t>
    </r>
  </si>
  <si>
    <t>BASIC CHARACTERISTIC (31 Dec)</t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</si>
  <si>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</si>
  <si>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</si>
  <si>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</si>
  <si>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</si>
  <si>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</si>
  <si>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</si>
  <si>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>m</t>
  </si>
  <si>
    <t>Minimum altitude</t>
  </si>
  <si>
    <t>Maximální nadmořská výška</t>
  </si>
  <si>
    <t>Maximum altitude</t>
  </si>
  <si>
    <t>Výměra celkem</t>
  </si>
  <si>
    <t>ha</t>
  </si>
  <si>
    <t>Land 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</si>
  <si>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</si>
  <si>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</si>
  <si>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</si>
  <si>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</si>
  <si>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</si>
  <si>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</si>
  <si>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</si>
  <si>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Built-up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</si>
  <si>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</si>
  <si>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</si>
  <si>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</si>
  <si>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</si>
  <si>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</si>
  <si>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</si>
  <si>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</si>
  <si>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urbanistic districts</t>
  </si>
  <si>
    <t>Hustota obyvatelstva</t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</si>
  <si>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</si>
  <si>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</si>
  <si>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t>Density of population</t>
  </si>
  <si>
    <t>OBYVATELSTVO</t>
  </si>
  <si>
    <t>POPULATION</t>
  </si>
  <si>
    <t>Počet obyvatel (k 31. 12.)</t>
  </si>
  <si>
    <t>osoby</t>
  </si>
  <si>
    <t>persons</t>
  </si>
  <si>
    <t xml:space="preserve">Population, total: 31 December </t>
  </si>
  <si>
    <t>z toho ženy</t>
  </si>
  <si>
    <t>Females</t>
  </si>
  <si>
    <t>Podíl obyvatel ve věku (k 31. 12.)</t>
  </si>
  <si>
    <t>Population aged (31 Dec)</t>
  </si>
  <si>
    <t>0 - 14 let</t>
  </si>
  <si>
    <t>0 - 14</t>
  </si>
  <si>
    <t>15 - 64 let</t>
  </si>
  <si>
    <t>15 - 64</t>
  </si>
  <si>
    <t>65 a více let</t>
  </si>
  <si>
    <t>65 +</t>
  </si>
  <si>
    <t>Průměrný věk (k 31. 12.)</t>
  </si>
  <si>
    <t>roky</t>
  </si>
  <si>
    <t>years</t>
  </si>
  <si>
    <t>Average age (31 Dec)</t>
  </si>
  <si>
    <t xml:space="preserve">Živě narození </t>
  </si>
  <si>
    <t>Live births</t>
  </si>
  <si>
    <t>Zemřelí</t>
  </si>
  <si>
    <t>Deaths</t>
  </si>
  <si>
    <t>Přirozený přírůstek</t>
  </si>
  <si>
    <t>Natural increase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</si>
  <si>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</si>
  <si>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</si>
  <si>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</si>
  <si>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</si>
  <si>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</si>
  <si>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</si>
  <si>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</si>
  <si>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</si>
  <si>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 xml:space="preserve">Na 1 000 obyvatel </t>
  </si>
  <si>
    <t>Per 1 000 population</t>
  </si>
  <si>
    <t>přirozený přírůstek</t>
  </si>
  <si>
    <t>‰</t>
  </si>
  <si>
    <t>přírůstek stěhováním</t>
  </si>
  <si>
    <t>celkový přírůstek</t>
  </si>
  <si>
    <t>sňatky</t>
  </si>
  <si>
    <t>Marriages</t>
  </si>
  <si>
    <t>rozvody</t>
  </si>
  <si>
    <t>Divorces</t>
  </si>
  <si>
    <t>potraty</t>
  </si>
  <si>
    <t>Abortions</t>
  </si>
  <si>
    <r>
      <t>Ekonomicky aktivní</t>
    </r>
    <r>
      <rPr>
        <vertAlign val="superscript"/>
        <sz val="8"/>
        <rFont val="Arial CE"/>
        <family val="2"/>
      </rPr>
      <t>1)</t>
    </r>
  </si>
  <si>
    <r>
      <t>Economically active</t>
    </r>
    <r>
      <rPr>
        <i/>
        <vertAlign val="superscript"/>
        <sz val="8"/>
        <rFont val="Arial CE"/>
        <family val="2"/>
      </rPr>
      <t>1)</t>
    </r>
  </si>
  <si>
    <r>
      <t>z toho pracující</t>
    </r>
    <r>
      <rPr>
        <vertAlign val="superscript"/>
        <sz val="8"/>
        <rFont val="Arial CE"/>
        <family val="2"/>
      </rPr>
      <t>1)</t>
    </r>
  </si>
  <si>
    <t xml:space="preserve">Working </t>
  </si>
  <si>
    <t>Uchazeči o zaměstnání celkem</t>
  </si>
  <si>
    <t>Registered job applicants, total</t>
  </si>
  <si>
    <r>
      <t>Míra nezaměstnanosti</t>
    </r>
    <r>
      <rPr>
        <vertAlign val="superscript"/>
        <sz val="8"/>
        <rFont val="Arial CE"/>
        <family val="2"/>
      </rPr>
      <t>2)</t>
    </r>
  </si>
  <si>
    <r>
      <t>Unemployment rate</t>
    </r>
    <r>
      <rPr>
        <i/>
        <vertAlign val="superscript"/>
        <sz val="8"/>
        <rFont val="Arial CE"/>
        <family val="2"/>
      </rPr>
      <t>2)</t>
    </r>
  </si>
  <si>
    <t>BYTY</t>
  </si>
  <si>
    <r>
      <t>Trvale obydlené byty</t>
    </r>
    <r>
      <rPr>
        <vertAlign val="superscript"/>
        <sz val="8"/>
        <rFont val="Arial CE"/>
        <family val="2"/>
      </rPr>
      <t>1)</t>
    </r>
  </si>
  <si>
    <r>
      <t>Permanently occupied</t>
    </r>
    <r>
      <rPr>
        <i/>
        <vertAlign val="superscript"/>
        <sz val="8"/>
        <rFont val="Arial CE"/>
        <family val="2"/>
      </rPr>
      <t>1)</t>
    </r>
  </si>
  <si>
    <r>
      <t>v rodinných domech</t>
    </r>
    <r>
      <rPr>
        <vertAlign val="superscript"/>
        <sz val="8"/>
        <rFont val="Arial CE"/>
        <family val="2"/>
      </rPr>
      <t>1)</t>
    </r>
  </si>
  <si>
    <r>
      <t>In family houses</t>
    </r>
    <r>
      <rPr>
        <i/>
        <vertAlign val="superscript"/>
        <sz val="8"/>
        <rFont val="Arial CE"/>
        <family val="2"/>
      </rPr>
      <t>1)</t>
    </r>
  </si>
  <si>
    <r>
      <t>v bytových domech</t>
    </r>
    <r>
      <rPr>
        <vertAlign val="superscript"/>
        <sz val="8"/>
        <rFont val="Arial CE"/>
        <family val="2"/>
      </rPr>
      <t>1)</t>
    </r>
  </si>
  <si>
    <r>
      <t>In multi-dwelling buildings</t>
    </r>
    <r>
      <rPr>
        <i/>
        <vertAlign val="superscript"/>
        <sz val="8"/>
        <rFont val="Arial CE"/>
        <family val="2"/>
      </rPr>
      <t>1)</t>
    </r>
  </si>
  <si>
    <r>
      <t>Počet bytů na 1 000 obyvatel</t>
    </r>
    <r>
      <rPr>
        <vertAlign val="superscript"/>
        <sz val="8"/>
        <rFont val="Arial CE"/>
        <family val="2"/>
      </rPr>
      <t>1)</t>
    </r>
  </si>
  <si>
    <r>
      <t>Per 1 000 population</t>
    </r>
    <r>
      <rPr>
        <i/>
        <vertAlign val="superscript"/>
        <sz val="8"/>
        <rFont val="Arial CE"/>
        <family val="2"/>
      </rPr>
      <t>1)</t>
    </r>
  </si>
  <si>
    <t>Dokončené byty (k 31. 12.)</t>
  </si>
  <si>
    <t>Dwellings completed</t>
  </si>
  <si>
    <t>v rodinných domech</t>
  </si>
  <si>
    <t>In family houses</t>
  </si>
  <si>
    <t>v bytových domech</t>
  </si>
  <si>
    <t>In multi-dwelling buildings</t>
  </si>
  <si>
    <t>Obytná plocha na 1 dokončený byt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</si>
  <si>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</si>
  <si>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</si>
  <si>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t>Habitable floor area</t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</si>
  <si>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</si>
  <si>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</si>
  <si>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míra  nezaměstnanosti je vypočtena jako podíl dosažitelných uchazečů na počet
   ekonomicky aktivních podle SLDB k 1. 3. 2001</t>
    </r>
  </si>
  <si>
    <r>
      <t>2)</t>
    </r>
    <r>
      <rPr>
        <i/>
        <sz val="8"/>
        <rFont val="Arial CE"/>
        <family val="2"/>
      </rPr>
      <t>Unemployment rate: job applicants available related to the economically active 
   as per Population and Housing Census, 1 March 2001</t>
    </r>
  </si>
  <si>
    <t xml:space="preserve"> - </t>
  </si>
  <si>
    <t>DWELLINGS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</si>
</sst>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0.00_ ;\-0.00\ "/>
    <numFmt numFmtId="168" formatCode="000\ 00"/>
    <numFmt numFmtId="169" formatCode="#,##0.0_ ;\-#,##0.0\ "/>
    <numFmt numFmtId="170" formatCode="0_ ;\-0\ "/>
  </numFmts>
  <fonts count="13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 shrinkToFit="1"/>
    </xf>
    <xf numFmtId="164" fontId="9" fillId="0" borderId="8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3" fontId="3" fillId="0" borderId="10" xfId="0" applyNumberFormat="1" applyFont="1" applyFill="1" applyBorder="1" applyAlignment="1">
      <alignment horizontal="left" indent="1"/>
    </xf>
    <xf numFmtId="165" fontId="9" fillId="0" borderId="8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left" wrapText="1" indent="1"/>
    </xf>
    <xf numFmtId="0" fontId="7" fillId="0" borderId="8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left"/>
    </xf>
    <xf numFmtId="164" fontId="9" fillId="0" borderId="8" xfId="1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 indent="2"/>
    </xf>
    <xf numFmtId="165" fontId="9" fillId="0" borderId="9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8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inden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 shrinkToFit="1"/>
    </xf>
    <xf numFmtId="3" fontId="3" fillId="0" borderId="10" xfId="0" applyNumberFormat="1" applyFont="1" applyFill="1" applyBorder="1" applyAlignment="1">
      <alignment horizontal="left" indent="1" shrinkToFit="1"/>
    </xf>
    <xf numFmtId="0" fontId="7" fillId="0" borderId="0" xfId="0" applyFont="1" applyFill="1" applyAlignment="1">
      <alignment horizontal="left"/>
    </xf>
    <xf numFmtId="167" fontId="9" fillId="0" borderId="8" xfId="0" applyNumberFormat="1" applyFont="1" applyFill="1" applyBorder="1" applyAlignment="1">
      <alignment/>
    </xf>
    <xf numFmtId="167" fontId="9" fillId="0" borderId="9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9" xfId="0" applyNumberFormat="1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wrapText="1"/>
    </xf>
    <xf numFmtId="165" fontId="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/>
    </xf>
    <xf numFmtId="3" fontId="9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 horizontal="right"/>
    </xf>
    <xf numFmtId="170" fontId="9" fillId="0" borderId="8" xfId="0" applyNumberFormat="1" applyFont="1" applyFill="1" applyBorder="1" applyAlignment="1">
      <alignment horizontal="right"/>
    </xf>
    <xf numFmtId="170" fontId="9" fillId="0" borderId="9" xfId="0" applyNumberFormat="1" applyFont="1" applyFill="1" applyBorder="1" applyAlignment="1">
      <alignment horizontal="right"/>
    </xf>
    <xf numFmtId="170" fontId="9" fillId="0" borderId="10" xfId="0" applyNumberFormat="1" applyFont="1" applyFill="1" applyBorder="1" applyAlignment="1">
      <alignment horizontal="right"/>
    </xf>
    <xf numFmtId="169" fontId="9" fillId="0" borderId="8" xfId="0" applyNumberFormat="1" applyFont="1" applyFill="1" applyBorder="1" applyAlignment="1">
      <alignment horizontal="right"/>
    </xf>
    <xf numFmtId="169" fontId="9" fillId="0" borderId="9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 horizontal="right"/>
    </xf>
    <xf numFmtId="169" fontId="9" fillId="0" borderId="9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169" fontId="9" fillId="0" borderId="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4001q41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125" style="7" customWidth="1"/>
    <col min="2" max="2" width="7.125" style="7" customWidth="1"/>
    <col min="3" max="3" width="9.875" style="7" customWidth="1"/>
    <col min="4" max="7" width="7.375" style="7" customWidth="1"/>
    <col min="8" max="8" width="7.375" style="4" customWidth="1"/>
    <col min="9" max="9" width="6.75390625" style="4" customWidth="1"/>
    <col min="10" max="10" width="8.25390625" style="4" customWidth="1"/>
    <col min="11" max="11" width="7.875" style="7" customWidth="1"/>
    <col min="12" max="12" width="8.00390625" style="7" customWidth="1"/>
    <col min="13" max="13" width="7.75390625" style="7" customWidth="1"/>
    <col min="14" max="15" width="8.00390625" style="7" customWidth="1"/>
    <col min="16" max="16" width="9.25390625" style="83" customWidth="1"/>
    <col min="17" max="17" width="27.375" style="7" customWidth="1"/>
    <col min="18" max="16384" width="9.125" style="7" customWidth="1"/>
  </cols>
  <sheetData>
    <row r="1" spans="1:27" ht="15.75">
      <c r="A1" s="1" t="s">
        <v>0</v>
      </c>
      <c r="B1" s="2"/>
      <c r="C1" s="2"/>
      <c r="D1" s="2"/>
      <c r="E1" s="2"/>
      <c r="F1" s="2"/>
      <c r="G1" s="2"/>
      <c r="H1" s="3"/>
      <c r="J1" s="5"/>
      <c r="K1" s="1"/>
      <c r="L1" s="2"/>
      <c r="M1" s="2"/>
      <c r="N1" s="2"/>
      <c r="O1" s="2"/>
      <c r="P1" s="2"/>
      <c r="Q1" s="6" t="s">
        <v>1</v>
      </c>
      <c r="T1" s="8"/>
      <c r="U1" s="8"/>
      <c r="V1" s="8"/>
      <c r="W1" s="8"/>
      <c r="X1" s="8"/>
      <c r="Y1" s="8"/>
      <c r="Z1" s="8"/>
      <c r="AA1" s="8"/>
    </row>
    <row r="2" spans="1:27" ht="10.5" customHeight="1">
      <c r="A2" s="1"/>
      <c r="B2" s="2"/>
      <c r="C2" s="2"/>
      <c r="D2" s="2"/>
      <c r="E2" s="2"/>
      <c r="F2" s="2"/>
      <c r="G2" s="2"/>
      <c r="H2" s="3"/>
      <c r="J2" s="5"/>
      <c r="K2" s="1"/>
      <c r="L2" s="2"/>
      <c r="M2" s="2"/>
      <c r="N2" s="2"/>
      <c r="O2" s="2"/>
      <c r="P2" s="2"/>
      <c r="Q2" s="6"/>
      <c r="T2" s="8"/>
      <c r="U2" s="8"/>
      <c r="V2" s="8"/>
      <c r="W2" s="8"/>
      <c r="X2" s="8"/>
      <c r="Y2" s="8"/>
      <c r="Z2" s="8"/>
      <c r="AA2" s="8"/>
    </row>
    <row r="3" spans="1:27" ht="14.25" customHeight="1">
      <c r="A3" s="9" t="s">
        <v>2</v>
      </c>
      <c r="B3" s="10"/>
      <c r="C3" s="10"/>
      <c r="D3" s="10"/>
      <c r="E3" s="10"/>
      <c r="F3" s="10"/>
      <c r="G3" s="10"/>
      <c r="H3" s="10"/>
      <c r="K3" s="3"/>
      <c r="L3" s="10"/>
      <c r="M3" s="10"/>
      <c r="N3" s="10"/>
      <c r="O3" s="10"/>
      <c r="P3" s="10"/>
      <c r="Q3" s="11"/>
      <c r="T3" s="8"/>
      <c r="U3" s="8"/>
      <c r="V3" s="8"/>
      <c r="W3" s="8"/>
      <c r="X3" s="8"/>
      <c r="Y3" s="8"/>
      <c r="Z3" s="8"/>
      <c r="AA3" s="8"/>
    </row>
    <row r="4" spans="1:27" ht="14.25" customHeight="1">
      <c r="A4" s="12" t="s">
        <v>3</v>
      </c>
      <c r="B4" s="10"/>
      <c r="C4" s="10"/>
      <c r="D4" s="10"/>
      <c r="E4" s="10"/>
      <c r="F4" s="10"/>
      <c r="G4" s="10"/>
      <c r="H4" s="10"/>
      <c r="K4" s="3"/>
      <c r="L4" s="10"/>
      <c r="M4" s="10"/>
      <c r="N4" s="10"/>
      <c r="O4" s="10"/>
      <c r="P4" s="10"/>
      <c r="Q4" s="11"/>
      <c r="T4" s="8"/>
      <c r="U4" s="8"/>
      <c r="V4" s="8"/>
      <c r="W4" s="8"/>
      <c r="X4" s="8"/>
      <c r="Y4" s="8"/>
      <c r="Z4" s="8"/>
      <c r="AA4" s="8"/>
    </row>
    <row r="5" spans="1:27" ht="9" customHeight="1" thickBot="1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3"/>
      <c r="M5" s="13"/>
      <c r="N5" s="13"/>
      <c r="O5" s="13"/>
      <c r="P5" s="13"/>
      <c r="Q5" s="16"/>
      <c r="T5" s="8"/>
      <c r="U5" s="8"/>
      <c r="V5" s="8"/>
      <c r="W5" s="8"/>
      <c r="X5" s="8"/>
      <c r="Y5" s="8"/>
      <c r="Z5" s="8"/>
      <c r="AA5" s="8"/>
    </row>
    <row r="6" spans="1:27" ht="26.25" customHeight="1" thickBot="1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10</v>
      </c>
      <c r="H6" s="18" t="s">
        <v>9</v>
      </c>
      <c r="I6" s="19" t="s">
        <v>13</v>
      </c>
      <c r="J6" s="20" t="s">
        <v>12</v>
      </c>
      <c r="K6" s="18" t="s">
        <v>11</v>
      </c>
      <c r="L6" s="18" t="s">
        <v>14</v>
      </c>
      <c r="M6" s="18" t="s">
        <v>15</v>
      </c>
      <c r="N6" s="18" t="s">
        <v>16</v>
      </c>
      <c r="O6" s="18" t="s">
        <v>17</v>
      </c>
      <c r="P6" s="21" t="s">
        <v>18</v>
      </c>
      <c r="Q6" s="22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23" t="s">
        <v>19</v>
      </c>
      <c r="B7" s="24"/>
      <c r="C7" s="25"/>
      <c r="D7" s="25"/>
      <c r="E7" s="25"/>
      <c r="F7" s="25"/>
      <c r="G7" s="25"/>
      <c r="H7" s="25"/>
      <c r="I7" s="26"/>
      <c r="J7" s="27"/>
      <c r="K7" s="25"/>
      <c r="L7" s="25"/>
      <c r="M7" s="25"/>
      <c r="N7" s="87"/>
      <c r="O7" s="27"/>
      <c r="P7" s="28"/>
      <c r="Q7" s="29" t="s">
        <v>20</v>
      </c>
      <c r="T7" s="8"/>
      <c r="U7" s="8"/>
      <c r="V7" s="8"/>
      <c r="W7" s="8"/>
      <c r="X7" s="8"/>
      <c r="Y7" s="8"/>
      <c r="Z7" s="8"/>
      <c r="AA7" s="8"/>
    </row>
    <row r="8" spans="1:27" ht="12" customHeight="1">
      <c r="A8" s="30" t="s">
        <v>21</v>
      </c>
      <c r="B8" s="31" t="s">
        <v>22</v>
      </c>
      <c r="C8" s="88">
        <v>965</v>
      </c>
      <c r="D8" s="88">
        <v>1091</v>
      </c>
      <c r="E8" s="88">
        <v>1267</v>
      </c>
      <c r="F8" s="88">
        <v>1295</v>
      </c>
      <c r="G8" s="88">
        <v>1352</v>
      </c>
      <c r="H8" s="88">
        <v>1078</v>
      </c>
      <c r="I8" s="89">
        <v>993</v>
      </c>
      <c r="J8" s="90">
        <v>1251</v>
      </c>
      <c r="K8" s="88">
        <v>1073</v>
      </c>
      <c r="L8" s="88">
        <v>1295</v>
      </c>
      <c r="M8" s="88">
        <v>1322</v>
      </c>
      <c r="N8" s="88">
        <v>1349</v>
      </c>
      <c r="O8" s="90">
        <v>1233</v>
      </c>
      <c r="P8" s="32" t="s">
        <v>23</v>
      </c>
      <c r="Q8" s="33" t="s">
        <v>24</v>
      </c>
      <c r="S8" s="34"/>
      <c r="T8" s="8"/>
      <c r="U8" s="8"/>
      <c r="V8" s="8"/>
      <c r="W8" s="8"/>
      <c r="X8" s="8"/>
      <c r="Y8" s="8"/>
      <c r="Z8" s="8"/>
      <c r="AA8" s="8"/>
    </row>
    <row r="9" spans="1:27" ht="12" customHeight="1">
      <c r="A9" s="30" t="s">
        <v>25</v>
      </c>
      <c r="B9" s="31" t="s">
        <v>26</v>
      </c>
      <c r="C9" s="25">
        <v>177</v>
      </c>
      <c r="D9" s="25">
        <v>190</v>
      </c>
      <c r="E9" s="25">
        <v>208</v>
      </c>
      <c r="F9" s="25">
        <v>310</v>
      </c>
      <c r="G9" s="25">
        <v>305</v>
      </c>
      <c r="H9" s="25">
        <v>209</v>
      </c>
      <c r="I9" s="26">
        <v>148</v>
      </c>
      <c r="J9" s="27">
        <v>379</v>
      </c>
      <c r="K9" s="25">
        <v>228</v>
      </c>
      <c r="L9" s="25">
        <v>216</v>
      </c>
      <c r="M9" s="25">
        <v>207</v>
      </c>
      <c r="N9" s="25">
        <v>377</v>
      </c>
      <c r="O9" s="27">
        <v>460</v>
      </c>
      <c r="P9" s="32" t="s">
        <v>27</v>
      </c>
      <c r="Q9" s="33" t="s">
        <v>28</v>
      </c>
      <c r="T9" s="8"/>
      <c r="U9" s="8"/>
      <c r="V9" s="8"/>
      <c r="W9" s="8"/>
      <c r="X9" s="8"/>
      <c r="Y9" s="8"/>
      <c r="Z9" s="8"/>
      <c r="AA9" s="8"/>
    </row>
    <row r="10" spans="1:27" ht="12" customHeight="1">
      <c r="A10" s="30" t="s">
        <v>29</v>
      </c>
      <c r="B10" s="31" t="s">
        <v>26</v>
      </c>
      <c r="C10" s="25">
        <v>399</v>
      </c>
      <c r="D10" s="25">
        <v>479</v>
      </c>
      <c r="E10" s="25">
        <v>334</v>
      </c>
      <c r="F10" s="25">
        <v>380</v>
      </c>
      <c r="G10" s="25">
        <v>1012</v>
      </c>
      <c r="H10" s="25">
        <v>374</v>
      </c>
      <c r="I10" s="26">
        <v>249</v>
      </c>
      <c r="J10" s="27">
        <v>528</v>
      </c>
      <c r="K10" s="25">
        <v>276</v>
      </c>
      <c r="L10" s="25">
        <v>237</v>
      </c>
      <c r="M10" s="25">
        <v>394</v>
      </c>
      <c r="N10" s="25">
        <v>586</v>
      </c>
      <c r="O10" s="27">
        <v>700</v>
      </c>
      <c r="P10" s="32" t="s">
        <v>27</v>
      </c>
      <c r="Q10" s="33" t="s">
        <v>30</v>
      </c>
      <c r="T10" s="8"/>
      <c r="U10" s="8"/>
      <c r="V10" s="8"/>
      <c r="W10" s="8"/>
      <c r="X10" s="8"/>
      <c r="Y10" s="8"/>
      <c r="Z10" s="8"/>
      <c r="AA10" s="8"/>
    </row>
    <row r="11" spans="1:27" ht="12" customHeight="1">
      <c r="A11" s="30" t="s">
        <v>31</v>
      </c>
      <c r="B11" s="31" t="s">
        <v>32</v>
      </c>
      <c r="C11" s="25">
        <v>49610.225</v>
      </c>
      <c r="D11" s="25">
        <v>23019.7916</v>
      </c>
      <c r="E11" s="25">
        <v>21422.0986</v>
      </c>
      <c r="F11" s="25">
        <v>13766.8875</v>
      </c>
      <c r="G11" s="25">
        <v>10608.6764</v>
      </c>
      <c r="H11" s="25">
        <v>10333.453</v>
      </c>
      <c r="I11" s="26">
        <v>9395.6382</v>
      </c>
      <c r="J11" s="27">
        <v>5560.4652</v>
      </c>
      <c r="K11" s="25">
        <v>10568.4593</v>
      </c>
      <c r="L11" s="25">
        <v>8265.5133</v>
      </c>
      <c r="M11" s="25">
        <v>10282.6069</v>
      </c>
      <c r="N11" s="25">
        <v>5909.0959</v>
      </c>
      <c r="O11" s="27">
        <v>8785.2654</v>
      </c>
      <c r="P11" s="32" t="s">
        <v>32</v>
      </c>
      <c r="Q11" s="33" t="s">
        <v>33</v>
      </c>
      <c r="T11" s="8"/>
      <c r="U11" s="8"/>
      <c r="V11" s="8"/>
      <c r="W11" s="8"/>
      <c r="X11" s="8"/>
      <c r="Y11" s="8"/>
      <c r="Z11" s="8"/>
      <c r="AA11" s="8"/>
    </row>
    <row r="12" spans="1:27" ht="12" customHeight="1">
      <c r="A12" s="30" t="s">
        <v>34</v>
      </c>
      <c r="B12" s="31"/>
      <c r="C12" s="25"/>
      <c r="D12" s="25"/>
      <c r="E12" s="25"/>
      <c r="F12" s="25"/>
      <c r="G12" s="25"/>
      <c r="H12" s="25"/>
      <c r="I12" s="26"/>
      <c r="J12" s="27"/>
      <c r="K12" s="25"/>
      <c r="L12" s="25"/>
      <c r="M12" s="25"/>
      <c r="N12" s="25"/>
      <c r="O12" s="27"/>
      <c r="P12" s="32"/>
      <c r="Q12" s="35"/>
      <c r="T12" s="8"/>
      <c r="U12" s="8"/>
      <c r="V12" s="8"/>
      <c r="W12" s="8"/>
      <c r="X12" s="8"/>
      <c r="Y12" s="8"/>
      <c r="Z12" s="8"/>
      <c r="AA12" s="8"/>
    </row>
    <row r="13" spans="1:27" ht="12" customHeight="1">
      <c r="A13" s="36" t="s">
        <v>35</v>
      </c>
      <c r="B13" s="31" t="s">
        <v>36</v>
      </c>
      <c r="C13" s="37">
        <v>41.17631939786607</v>
      </c>
      <c r="D13" s="37">
        <v>34.18258486753633</v>
      </c>
      <c r="E13" s="37">
        <v>39.03189531580254</v>
      </c>
      <c r="F13" s="37">
        <v>43.62177943271491</v>
      </c>
      <c r="G13" s="37">
        <v>35.378532236123256</v>
      </c>
      <c r="H13" s="37">
        <v>56.271408018210366</v>
      </c>
      <c r="I13" s="38">
        <v>30.588162707244308</v>
      </c>
      <c r="J13" s="39">
        <v>43.121760747643926</v>
      </c>
      <c r="K13" s="37">
        <v>46.01433247701488</v>
      </c>
      <c r="L13" s="37">
        <v>49.665739452624194</v>
      </c>
      <c r="M13" s="37">
        <v>41.39844828649436</v>
      </c>
      <c r="N13" s="37">
        <v>24.89750250964788</v>
      </c>
      <c r="O13" s="39">
        <v>47.761743202430736</v>
      </c>
      <c r="P13" s="32" t="s">
        <v>36</v>
      </c>
      <c r="Q13" s="35" t="s">
        <v>37</v>
      </c>
      <c r="T13" s="8"/>
      <c r="U13" s="8"/>
      <c r="V13" s="8"/>
      <c r="W13" s="8"/>
      <c r="X13" s="8"/>
      <c r="Y13" s="8"/>
      <c r="Z13" s="8"/>
      <c r="AA13" s="8"/>
    </row>
    <row r="14" spans="1:27" ht="12" customHeight="1">
      <c r="A14" s="36" t="s">
        <v>38</v>
      </c>
      <c r="B14" s="31" t="s">
        <v>36</v>
      </c>
      <c r="C14" s="37">
        <v>10.138929222755994</v>
      </c>
      <c r="D14" s="37">
        <v>27.661273875303028</v>
      </c>
      <c r="E14" s="37">
        <v>11.53247329372296</v>
      </c>
      <c r="F14" s="37">
        <v>18.792674814841046</v>
      </c>
      <c r="G14" s="37">
        <v>39.88899689691732</v>
      </c>
      <c r="H14" s="37">
        <v>11.302797815986583</v>
      </c>
      <c r="I14" s="38">
        <v>25.78334167869512</v>
      </c>
      <c r="J14" s="39">
        <v>5.331507155192699</v>
      </c>
      <c r="K14" s="37">
        <v>20.689214368266526</v>
      </c>
      <c r="L14" s="37">
        <v>12.580497571759999</v>
      </c>
      <c r="M14" s="37">
        <v>37.710416606512496</v>
      </c>
      <c r="N14" s="37">
        <v>43.26032515397152</v>
      </c>
      <c r="O14" s="39">
        <v>29.580320931454157</v>
      </c>
      <c r="P14" s="32" t="s">
        <v>36</v>
      </c>
      <c r="Q14" s="35" t="s">
        <v>39</v>
      </c>
      <c r="T14" s="8"/>
      <c r="U14" s="8"/>
      <c r="V14" s="8"/>
      <c r="W14" s="8"/>
      <c r="X14" s="8"/>
      <c r="Y14" s="8"/>
      <c r="Z14" s="8"/>
      <c r="AA14" s="8"/>
    </row>
    <row r="15" spans="1:27" ht="12" customHeight="1">
      <c r="A15" s="36" t="s">
        <v>40</v>
      </c>
      <c r="B15" s="31" t="s">
        <v>36</v>
      </c>
      <c r="C15" s="37">
        <v>10.133419269918651</v>
      </c>
      <c r="D15" s="37">
        <v>9.181038372215324</v>
      </c>
      <c r="E15" s="37">
        <v>9.373464932142548</v>
      </c>
      <c r="F15" s="37">
        <v>7.184414777850112</v>
      </c>
      <c r="G15" s="37">
        <v>6.201783098973591</v>
      </c>
      <c r="H15" s="37">
        <v>7.068493948731367</v>
      </c>
      <c r="I15" s="38">
        <v>5.7815082747652</v>
      </c>
      <c r="J15" s="39">
        <v>10.715378634147372</v>
      </c>
      <c r="K15" s="37">
        <v>6.830736434780044</v>
      </c>
      <c r="L15" s="37">
        <v>7.896580361197894</v>
      </c>
      <c r="M15" s="37">
        <v>4.588343253693769</v>
      </c>
      <c r="N15" s="37">
        <v>5.0533686549240135</v>
      </c>
      <c r="O15" s="39">
        <v>4.001643479091707</v>
      </c>
      <c r="P15" s="32" t="s">
        <v>36</v>
      </c>
      <c r="Q15" s="40" t="s">
        <v>41</v>
      </c>
      <c r="T15" s="8"/>
      <c r="U15" s="8"/>
      <c r="V15" s="8"/>
      <c r="W15" s="8"/>
      <c r="X15" s="8"/>
      <c r="Y15" s="8"/>
      <c r="Z15" s="8"/>
      <c r="AA15" s="8"/>
    </row>
    <row r="16" spans="1:27" ht="12" customHeight="1">
      <c r="A16" s="30" t="s">
        <v>42</v>
      </c>
      <c r="B16" s="31"/>
      <c r="C16" s="25">
        <v>112</v>
      </c>
      <c r="D16" s="25">
        <v>48</v>
      </c>
      <c r="E16" s="25">
        <v>39</v>
      </c>
      <c r="F16" s="25">
        <v>23</v>
      </c>
      <c r="G16" s="25">
        <v>26</v>
      </c>
      <c r="H16" s="25">
        <v>26</v>
      </c>
      <c r="I16" s="26">
        <v>26</v>
      </c>
      <c r="J16" s="27">
        <v>11</v>
      </c>
      <c r="K16" s="25">
        <v>21</v>
      </c>
      <c r="L16" s="25">
        <v>20</v>
      </c>
      <c r="M16" s="25">
        <v>15</v>
      </c>
      <c r="N16" s="25">
        <v>15</v>
      </c>
      <c r="O16" s="27">
        <v>18</v>
      </c>
      <c r="P16" s="32"/>
      <c r="Q16" s="33" t="s">
        <v>43</v>
      </c>
      <c r="T16" s="8"/>
      <c r="U16" s="8"/>
      <c r="V16" s="8"/>
      <c r="W16" s="8"/>
      <c r="X16" s="8"/>
      <c r="Y16" s="8"/>
      <c r="Z16" s="8"/>
      <c r="AA16" s="8"/>
    </row>
    <row r="17" spans="1:27" ht="12" customHeight="1">
      <c r="A17" s="30" t="s">
        <v>44</v>
      </c>
      <c r="B17" s="31"/>
      <c r="C17" s="25">
        <v>57</v>
      </c>
      <c r="D17" s="25">
        <v>29</v>
      </c>
      <c r="E17" s="25">
        <v>23</v>
      </c>
      <c r="F17" s="25">
        <v>10</v>
      </c>
      <c r="G17" s="25">
        <v>2</v>
      </c>
      <c r="H17" s="25" t="s">
        <v>131</v>
      </c>
      <c r="I17" s="26">
        <v>4</v>
      </c>
      <c r="J17" s="27" t="s">
        <v>131</v>
      </c>
      <c r="K17" s="25" t="s">
        <v>131</v>
      </c>
      <c r="L17" s="25">
        <v>8</v>
      </c>
      <c r="M17" s="25" t="s">
        <v>131</v>
      </c>
      <c r="N17" s="25" t="s">
        <v>131</v>
      </c>
      <c r="O17" s="27" t="s">
        <v>131</v>
      </c>
      <c r="P17" s="32"/>
      <c r="Q17" s="33" t="s">
        <v>45</v>
      </c>
      <c r="T17" s="8"/>
      <c r="U17" s="8"/>
      <c r="V17" s="8"/>
      <c r="W17" s="8"/>
      <c r="X17" s="8"/>
      <c r="Y17" s="8"/>
      <c r="Z17" s="8"/>
      <c r="AA17" s="8"/>
    </row>
    <row r="18" spans="1:27" ht="12" customHeight="1">
      <c r="A18" s="30" t="s">
        <v>46</v>
      </c>
      <c r="B18" s="31"/>
      <c r="C18" s="25">
        <v>112</v>
      </c>
      <c r="D18" s="25">
        <v>48</v>
      </c>
      <c r="E18" s="25">
        <v>37</v>
      </c>
      <c r="F18" s="25">
        <v>25</v>
      </c>
      <c r="G18" s="25">
        <v>33</v>
      </c>
      <c r="H18" s="25">
        <v>26</v>
      </c>
      <c r="I18" s="26">
        <v>22</v>
      </c>
      <c r="J18" s="27">
        <v>7</v>
      </c>
      <c r="K18" s="25">
        <v>21</v>
      </c>
      <c r="L18" s="25">
        <v>27</v>
      </c>
      <c r="M18" s="25">
        <v>16</v>
      </c>
      <c r="N18" s="25">
        <v>15</v>
      </c>
      <c r="O18" s="27">
        <v>16</v>
      </c>
      <c r="P18" s="32"/>
      <c r="Q18" s="33" t="s">
        <v>47</v>
      </c>
      <c r="T18" s="8"/>
      <c r="U18" s="8"/>
      <c r="V18" s="8"/>
      <c r="W18" s="8"/>
      <c r="X18" s="8"/>
      <c r="Y18" s="8"/>
      <c r="Z18" s="8"/>
      <c r="AA18" s="8"/>
    </row>
    <row r="19" spans="1:27" ht="12" customHeight="1">
      <c r="A19" s="30" t="s">
        <v>48</v>
      </c>
      <c r="B19" s="31"/>
      <c r="C19" s="25">
        <v>900</v>
      </c>
      <c r="D19" s="25">
        <v>278</v>
      </c>
      <c r="E19" s="25">
        <v>265</v>
      </c>
      <c r="F19" s="25">
        <v>104</v>
      </c>
      <c r="G19" s="25">
        <v>88</v>
      </c>
      <c r="H19" s="25">
        <v>82</v>
      </c>
      <c r="I19" s="26">
        <v>89</v>
      </c>
      <c r="J19" s="27">
        <v>66</v>
      </c>
      <c r="K19" s="25">
        <v>84</v>
      </c>
      <c r="L19" s="25">
        <v>74</v>
      </c>
      <c r="M19" s="25">
        <v>70</v>
      </c>
      <c r="N19" s="25">
        <v>50</v>
      </c>
      <c r="O19" s="27">
        <v>42</v>
      </c>
      <c r="P19" s="32"/>
      <c r="Q19" s="33" t="s">
        <v>49</v>
      </c>
      <c r="T19" s="8"/>
      <c r="U19" s="8"/>
      <c r="V19" s="8"/>
      <c r="W19" s="8"/>
      <c r="X19" s="8"/>
      <c r="Y19" s="8"/>
      <c r="Z19" s="8"/>
      <c r="AA19" s="8"/>
    </row>
    <row r="20" spans="1:27" ht="12" customHeight="1">
      <c r="A20" s="30" t="s">
        <v>50</v>
      </c>
      <c r="B20" s="31" t="s">
        <v>51</v>
      </c>
      <c r="C20" s="91">
        <f>C22/(C11/100)</f>
        <v>2517.6785632397355</v>
      </c>
      <c r="D20" s="91">
        <f aca="true" t="shared" si="0" ref="D20:O20">D22/(D11/100)</f>
        <v>1613.3899318184967</v>
      </c>
      <c r="E20" s="91">
        <f t="shared" si="0"/>
        <v>1428.4594880914235</v>
      </c>
      <c r="F20" s="91">
        <f t="shared" si="0"/>
        <v>1234.3748723159101</v>
      </c>
      <c r="G20" s="91">
        <f t="shared" si="0"/>
        <v>957.9423122002288</v>
      </c>
      <c r="H20" s="91">
        <f t="shared" si="0"/>
        <v>971.2339137749985</v>
      </c>
      <c r="I20" s="92">
        <f t="shared" si="0"/>
        <v>1016.1842970922402</v>
      </c>
      <c r="J20" s="93">
        <f t="shared" si="0"/>
        <v>1706.062291334905</v>
      </c>
      <c r="K20" s="91">
        <f t="shared" si="0"/>
        <v>894.1038359299921</v>
      </c>
      <c r="L20" s="91">
        <f t="shared" si="0"/>
        <v>1089.7931771521073</v>
      </c>
      <c r="M20" s="91">
        <f t="shared" si="0"/>
        <v>736.3307839765808</v>
      </c>
      <c r="N20" s="91">
        <f t="shared" si="0"/>
        <v>868.4915741509627</v>
      </c>
      <c r="O20" s="93">
        <f t="shared" si="0"/>
        <v>583.0444234502011</v>
      </c>
      <c r="P20" s="41" t="s">
        <v>52</v>
      </c>
      <c r="Q20" s="33" t="s">
        <v>53</v>
      </c>
      <c r="T20" s="8"/>
      <c r="U20" s="8"/>
      <c r="V20" s="8"/>
      <c r="W20" s="8"/>
      <c r="X20" s="8"/>
      <c r="Y20" s="8"/>
      <c r="Z20" s="8"/>
      <c r="AA20" s="8"/>
    </row>
    <row r="21" spans="1:27" ht="12.75" customHeight="1">
      <c r="A21" s="42" t="s">
        <v>54</v>
      </c>
      <c r="B21" s="31"/>
      <c r="C21" s="25"/>
      <c r="D21" s="25"/>
      <c r="E21" s="25"/>
      <c r="F21" s="25"/>
      <c r="G21" s="25"/>
      <c r="H21" s="25"/>
      <c r="I21" s="26"/>
      <c r="J21" s="27"/>
      <c r="K21" s="25"/>
      <c r="L21" s="25"/>
      <c r="M21" s="25"/>
      <c r="N21" s="25"/>
      <c r="O21" s="27"/>
      <c r="P21" s="41"/>
      <c r="Q21" s="29" t="s">
        <v>55</v>
      </c>
      <c r="T21" s="8"/>
      <c r="U21" s="8"/>
      <c r="V21" s="8"/>
      <c r="W21" s="8"/>
      <c r="X21" s="8"/>
      <c r="Y21" s="8"/>
      <c r="Z21" s="8"/>
      <c r="AA21" s="8"/>
    </row>
    <row r="22" spans="1:27" ht="12" customHeight="1">
      <c r="A22" s="30" t="s">
        <v>56</v>
      </c>
      <c r="B22" s="31" t="s">
        <v>57</v>
      </c>
      <c r="C22" s="43">
        <v>1249026</v>
      </c>
      <c r="D22" s="25">
        <v>371399</v>
      </c>
      <c r="E22" s="25">
        <v>306006</v>
      </c>
      <c r="F22" s="25">
        <v>169935</v>
      </c>
      <c r="G22" s="25">
        <v>101625</v>
      </c>
      <c r="H22" s="25">
        <v>100362</v>
      </c>
      <c r="I22" s="26">
        <v>95477</v>
      </c>
      <c r="J22" s="27">
        <v>94865</v>
      </c>
      <c r="K22" s="25">
        <v>94493</v>
      </c>
      <c r="L22" s="25">
        <v>90077</v>
      </c>
      <c r="M22" s="25">
        <v>75714</v>
      </c>
      <c r="N22" s="25">
        <v>51320</v>
      </c>
      <c r="O22" s="27">
        <v>51222</v>
      </c>
      <c r="P22" s="41" t="s">
        <v>58</v>
      </c>
      <c r="Q22" s="33" t="s">
        <v>59</v>
      </c>
      <c r="T22" s="8"/>
      <c r="U22" s="8"/>
      <c r="V22" s="8"/>
      <c r="W22" s="8"/>
      <c r="X22" s="8"/>
      <c r="Y22" s="8"/>
      <c r="Z22" s="8"/>
      <c r="AA22" s="8"/>
    </row>
    <row r="23" spans="1:27" ht="12" customHeight="1">
      <c r="A23" s="36" t="s">
        <v>60</v>
      </c>
      <c r="B23" s="31" t="s">
        <v>57</v>
      </c>
      <c r="C23" s="43">
        <v>640710</v>
      </c>
      <c r="D23" s="25">
        <v>192970</v>
      </c>
      <c r="E23" s="25">
        <v>157823</v>
      </c>
      <c r="F23" s="25">
        <v>87206</v>
      </c>
      <c r="G23" s="25">
        <v>52590</v>
      </c>
      <c r="H23" s="25">
        <v>52961</v>
      </c>
      <c r="I23" s="26">
        <v>48952</v>
      </c>
      <c r="J23" s="27">
        <v>49222</v>
      </c>
      <c r="K23" s="25">
        <v>49273</v>
      </c>
      <c r="L23" s="25">
        <v>46324</v>
      </c>
      <c r="M23" s="25">
        <v>39691</v>
      </c>
      <c r="N23" s="25">
        <v>26739</v>
      </c>
      <c r="O23" s="27">
        <v>26185</v>
      </c>
      <c r="P23" s="41" t="s">
        <v>58</v>
      </c>
      <c r="Q23" s="44" t="s">
        <v>61</v>
      </c>
      <c r="T23" s="8"/>
      <c r="U23" s="8"/>
      <c r="V23" s="8"/>
      <c r="W23" s="8"/>
      <c r="X23" s="8"/>
      <c r="Y23" s="8"/>
      <c r="Z23" s="8"/>
      <c r="AA23" s="8"/>
    </row>
    <row r="24" spans="1:27" ht="12" customHeight="1">
      <c r="A24" s="30" t="s">
        <v>62</v>
      </c>
      <c r="B24" s="31"/>
      <c r="C24" s="25"/>
      <c r="D24" s="25"/>
      <c r="E24" s="25"/>
      <c r="F24" s="25"/>
      <c r="G24" s="25"/>
      <c r="H24" s="25"/>
      <c r="I24" s="26"/>
      <c r="J24" s="27"/>
      <c r="K24" s="25"/>
      <c r="L24" s="25"/>
      <c r="M24" s="25"/>
      <c r="N24" s="25"/>
      <c r="O24" s="27"/>
      <c r="P24" s="32"/>
      <c r="Q24" s="33" t="s">
        <v>63</v>
      </c>
      <c r="T24" s="8"/>
      <c r="U24" s="8"/>
      <c r="V24" s="8"/>
      <c r="W24" s="8"/>
      <c r="X24" s="8"/>
      <c r="Y24" s="8"/>
      <c r="Z24" s="8"/>
      <c r="AA24" s="8"/>
    </row>
    <row r="25" spans="1:27" ht="12" customHeight="1">
      <c r="A25" s="36" t="s">
        <v>64</v>
      </c>
      <c r="B25" s="31" t="s">
        <v>36</v>
      </c>
      <c r="C25" s="37">
        <v>12.428724462100869</v>
      </c>
      <c r="D25" s="37">
        <v>12.857062081481102</v>
      </c>
      <c r="E25" s="37">
        <v>13.954628340620772</v>
      </c>
      <c r="F25" s="37">
        <v>12.610704092741344</v>
      </c>
      <c r="G25" s="37">
        <v>14.09987699876999</v>
      </c>
      <c r="H25" s="37">
        <v>13.272951914071063</v>
      </c>
      <c r="I25" s="45">
        <v>15.35657802402673</v>
      </c>
      <c r="J25" s="46">
        <v>13.173457017867495</v>
      </c>
      <c r="K25" s="47">
        <v>12.761791878763507</v>
      </c>
      <c r="L25" s="47">
        <v>12.80904115367963</v>
      </c>
      <c r="M25" s="47">
        <v>12.880048603956995</v>
      </c>
      <c r="N25" s="47">
        <v>12.018706157443491</v>
      </c>
      <c r="O25" s="46">
        <v>13.457108273788606</v>
      </c>
      <c r="P25" s="32" t="s">
        <v>36</v>
      </c>
      <c r="Q25" s="35" t="s">
        <v>65</v>
      </c>
      <c r="T25" s="8"/>
      <c r="U25" s="8"/>
      <c r="V25" s="8"/>
      <c r="W25" s="8"/>
      <c r="X25" s="8"/>
      <c r="Y25" s="8"/>
      <c r="Z25" s="8"/>
      <c r="AA25" s="8"/>
    </row>
    <row r="26" spans="1:27" ht="12" customHeight="1">
      <c r="A26" s="36" t="s">
        <v>66</v>
      </c>
      <c r="B26" s="31" t="s">
        <v>36</v>
      </c>
      <c r="C26" s="37">
        <v>71.47521348634857</v>
      </c>
      <c r="D26" s="37">
        <v>69.62431239717931</v>
      </c>
      <c r="E26" s="37">
        <v>70.60939981568988</v>
      </c>
      <c r="F26" s="37">
        <v>70.10974784476417</v>
      </c>
      <c r="G26" s="37">
        <v>70.7690036900369</v>
      </c>
      <c r="H26" s="37">
        <v>70.49779797134373</v>
      </c>
      <c r="I26" s="45">
        <v>70.25042680436125</v>
      </c>
      <c r="J26" s="46">
        <v>70.6730617192853</v>
      </c>
      <c r="K26" s="47">
        <v>68.48126316235064</v>
      </c>
      <c r="L26" s="47">
        <v>69.41172552371859</v>
      </c>
      <c r="M26" s="47">
        <v>69.21573288955808</v>
      </c>
      <c r="N26" s="47">
        <v>70.71706936866718</v>
      </c>
      <c r="O26" s="46">
        <v>70.9656007184413</v>
      </c>
      <c r="P26" s="32" t="s">
        <v>36</v>
      </c>
      <c r="Q26" s="35" t="s">
        <v>67</v>
      </c>
      <c r="T26" s="8"/>
      <c r="U26" s="8"/>
      <c r="V26" s="8"/>
      <c r="W26" s="8"/>
      <c r="X26" s="8"/>
      <c r="Y26" s="8"/>
      <c r="Z26" s="8"/>
      <c r="AA26" s="8"/>
    </row>
    <row r="27" spans="1:27" ht="12" customHeight="1">
      <c r="A27" s="36" t="s">
        <v>68</v>
      </c>
      <c r="B27" s="31" t="s">
        <v>36</v>
      </c>
      <c r="C27" s="37">
        <v>16.096062051550568</v>
      </c>
      <c r="D27" s="37">
        <v>17.518625521339583</v>
      </c>
      <c r="E27" s="37">
        <v>15.43597184368934</v>
      </c>
      <c r="F27" s="37">
        <v>17.27954806249448</v>
      </c>
      <c r="G27" s="37">
        <v>15.131119311193112</v>
      </c>
      <c r="H27" s="37">
        <v>16.2292501145852</v>
      </c>
      <c r="I27" s="45">
        <v>14.39299517161201</v>
      </c>
      <c r="J27" s="46">
        <v>16.153481262847205</v>
      </c>
      <c r="K27" s="47">
        <v>18.756944958885843</v>
      </c>
      <c r="L27" s="47">
        <v>17.779233322601772</v>
      </c>
      <c r="M27" s="47">
        <v>17.90421850648493</v>
      </c>
      <c r="N27" s="47">
        <v>17.26422447388932</v>
      </c>
      <c r="O27" s="46">
        <v>15.5772910077701</v>
      </c>
      <c r="P27" s="32" t="s">
        <v>36</v>
      </c>
      <c r="Q27" s="35" t="s">
        <v>69</v>
      </c>
      <c r="T27" s="8"/>
      <c r="U27" s="8"/>
      <c r="V27" s="8"/>
      <c r="W27" s="8"/>
      <c r="X27" s="8"/>
      <c r="Y27" s="8"/>
      <c r="Z27" s="8"/>
      <c r="AA27" s="8"/>
    </row>
    <row r="28" spans="1:27" ht="12" customHeight="1">
      <c r="A28" s="30" t="s">
        <v>70</v>
      </c>
      <c r="B28" s="31" t="s">
        <v>71</v>
      </c>
      <c r="C28" s="91">
        <v>41.576624505814934</v>
      </c>
      <c r="D28" s="91">
        <v>42.0089862923702</v>
      </c>
      <c r="E28" s="91">
        <v>40.70144703045038</v>
      </c>
      <c r="F28" s="91">
        <v>41.97890075617148</v>
      </c>
      <c r="G28" s="91">
        <v>40.69857318573186</v>
      </c>
      <c r="H28" s="91">
        <v>41.26644546740798</v>
      </c>
      <c r="I28" s="94">
        <v>39.96188087183301</v>
      </c>
      <c r="J28" s="95">
        <v>41.423259368576396</v>
      </c>
      <c r="K28" s="96">
        <v>42.736377297789254</v>
      </c>
      <c r="L28" s="96">
        <v>42.16712923387768</v>
      </c>
      <c r="M28" s="96">
        <v>42.29801621892913</v>
      </c>
      <c r="N28" s="96">
        <v>42.876091192517535</v>
      </c>
      <c r="O28" s="95">
        <v>41.07436257857952</v>
      </c>
      <c r="P28" s="32" t="s">
        <v>72</v>
      </c>
      <c r="Q28" s="33" t="s">
        <v>73</v>
      </c>
      <c r="T28" s="8"/>
      <c r="U28" s="8"/>
      <c r="V28" s="8"/>
      <c r="W28" s="8"/>
      <c r="X28" s="8"/>
      <c r="Y28" s="8"/>
      <c r="Z28" s="8"/>
      <c r="AA28" s="8"/>
    </row>
    <row r="29" spans="1:27" ht="12" customHeight="1">
      <c r="A29" s="51" t="s">
        <v>74</v>
      </c>
      <c r="B29" s="31" t="s">
        <v>57</v>
      </c>
      <c r="C29" s="25">
        <v>14488</v>
      </c>
      <c r="D29" s="25">
        <v>4578</v>
      </c>
      <c r="E29" s="25">
        <v>3311</v>
      </c>
      <c r="F29" s="25">
        <v>1972</v>
      </c>
      <c r="G29" s="25">
        <v>1207</v>
      </c>
      <c r="H29" s="25">
        <v>1254</v>
      </c>
      <c r="I29" s="26">
        <v>1158</v>
      </c>
      <c r="J29" s="27">
        <v>1095</v>
      </c>
      <c r="K29" s="25">
        <v>1027</v>
      </c>
      <c r="L29" s="25">
        <v>998</v>
      </c>
      <c r="M29" s="25">
        <v>814</v>
      </c>
      <c r="N29" s="25">
        <v>508</v>
      </c>
      <c r="O29" s="27">
        <v>598</v>
      </c>
      <c r="P29" s="41" t="s">
        <v>58</v>
      </c>
      <c r="Q29" s="33" t="s">
        <v>75</v>
      </c>
      <c r="T29" s="8"/>
      <c r="U29" s="8"/>
      <c r="V29" s="8"/>
      <c r="W29" s="8"/>
      <c r="X29" s="8"/>
      <c r="Y29" s="8"/>
      <c r="Z29" s="8"/>
      <c r="AA29" s="8"/>
    </row>
    <row r="30" spans="1:27" ht="12" customHeight="1">
      <c r="A30" s="30" t="s">
        <v>76</v>
      </c>
      <c r="B30" s="31" t="s">
        <v>57</v>
      </c>
      <c r="C30" s="25">
        <v>12365</v>
      </c>
      <c r="D30" s="25">
        <v>3915</v>
      </c>
      <c r="E30" s="25">
        <v>3349</v>
      </c>
      <c r="F30" s="25">
        <v>1706</v>
      </c>
      <c r="G30" s="25">
        <v>973</v>
      </c>
      <c r="H30" s="25">
        <v>988</v>
      </c>
      <c r="I30" s="26">
        <v>913</v>
      </c>
      <c r="J30" s="27">
        <v>910</v>
      </c>
      <c r="K30" s="25">
        <v>970</v>
      </c>
      <c r="L30" s="25">
        <v>875</v>
      </c>
      <c r="M30" s="25">
        <v>834</v>
      </c>
      <c r="N30" s="25">
        <v>637</v>
      </c>
      <c r="O30" s="27">
        <v>465</v>
      </c>
      <c r="P30" s="41" t="s">
        <v>58</v>
      </c>
      <c r="Q30" s="33" t="s">
        <v>77</v>
      </c>
      <c r="T30" s="8"/>
      <c r="U30" s="8"/>
      <c r="V30" s="8"/>
      <c r="W30" s="8"/>
      <c r="X30" s="8"/>
      <c r="Y30" s="8"/>
      <c r="Z30" s="8"/>
      <c r="AA30" s="8"/>
    </row>
    <row r="31" spans="1:27" ht="12" customHeight="1">
      <c r="A31" s="30" t="s">
        <v>78</v>
      </c>
      <c r="B31" s="31" t="s">
        <v>57</v>
      </c>
      <c r="C31" s="25">
        <v>2123</v>
      </c>
      <c r="D31" s="25">
        <v>663</v>
      </c>
      <c r="E31" s="25">
        <v>-38</v>
      </c>
      <c r="F31" s="25">
        <v>266</v>
      </c>
      <c r="G31" s="25">
        <v>234</v>
      </c>
      <c r="H31" s="25">
        <v>266</v>
      </c>
      <c r="I31" s="26">
        <v>245</v>
      </c>
      <c r="J31" s="27">
        <v>185</v>
      </c>
      <c r="K31" s="25">
        <v>57</v>
      </c>
      <c r="L31" s="25">
        <v>123</v>
      </c>
      <c r="M31" s="25">
        <v>-20</v>
      </c>
      <c r="N31" s="25">
        <v>-129</v>
      </c>
      <c r="O31" s="27">
        <v>133</v>
      </c>
      <c r="P31" s="41" t="s">
        <v>58</v>
      </c>
      <c r="Q31" s="33" t="s">
        <v>79</v>
      </c>
      <c r="T31" s="8"/>
      <c r="U31" s="8"/>
      <c r="V31" s="8"/>
      <c r="W31" s="8"/>
      <c r="X31" s="8"/>
      <c r="Y31" s="8"/>
      <c r="Z31" s="8"/>
      <c r="AA31" s="8"/>
    </row>
    <row r="32" spans="1:27" ht="12" customHeight="1">
      <c r="A32" s="30" t="s">
        <v>80</v>
      </c>
      <c r="B32" s="31" t="s">
        <v>57</v>
      </c>
      <c r="C32" s="25">
        <v>38094</v>
      </c>
      <c r="D32" s="25">
        <v>8101</v>
      </c>
      <c r="E32" s="25">
        <v>3655</v>
      </c>
      <c r="F32" s="25">
        <v>4224</v>
      </c>
      <c r="G32" s="25">
        <v>2853</v>
      </c>
      <c r="H32" s="25">
        <v>1897</v>
      </c>
      <c r="I32" s="26">
        <v>1837</v>
      </c>
      <c r="J32" s="27">
        <v>2072</v>
      </c>
      <c r="K32" s="25">
        <v>2092</v>
      </c>
      <c r="L32" s="25">
        <v>2049</v>
      </c>
      <c r="M32" s="25">
        <v>1117</v>
      </c>
      <c r="N32" s="25">
        <v>1497</v>
      </c>
      <c r="O32" s="27">
        <v>972</v>
      </c>
      <c r="P32" s="41" t="s">
        <v>58</v>
      </c>
      <c r="Q32" s="33" t="s">
        <v>81</v>
      </c>
      <c r="T32" s="8"/>
      <c r="U32" s="8"/>
      <c r="V32" s="8"/>
      <c r="W32" s="8"/>
      <c r="X32" s="8"/>
      <c r="Y32" s="8"/>
      <c r="Z32" s="8"/>
      <c r="AA32" s="8"/>
    </row>
    <row r="33" spans="1:27" ht="12" customHeight="1">
      <c r="A33" s="30" t="s">
        <v>82</v>
      </c>
      <c r="B33" s="31" t="s">
        <v>57</v>
      </c>
      <c r="C33" s="25">
        <v>24402</v>
      </c>
      <c r="D33" s="25">
        <v>7957</v>
      </c>
      <c r="E33" s="25">
        <v>5378</v>
      </c>
      <c r="F33" s="25">
        <v>3828</v>
      </c>
      <c r="G33" s="25">
        <v>2376</v>
      </c>
      <c r="H33" s="25">
        <v>2174</v>
      </c>
      <c r="I33" s="26">
        <v>1894</v>
      </c>
      <c r="J33" s="27">
        <v>2328</v>
      </c>
      <c r="K33" s="25">
        <v>2153</v>
      </c>
      <c r="L33" s="25">
        <v>1987</v>
      </c>
      <c r="M33" s="25">
        <v>1243</v>
      </c>
      <c r="N33" s="25">
        <v>1507</v>
      </c>
      <c r="O33" s="27">
        <v>1026</v>
      </c>
      <c r="P33" s="41" t="s">
        <v>58</v>
      </c>
      <c r="Q33" s="33" t="s">
        <v>83</v>
      </c>
      <c r="T33" s="8"/>
      <c r="U33" s="8"/>
      <c r="V33" s="8"/>
      <c r="W33" s="8"/>
      <c r="X33" s="8"/>
      <c r="Y33" s="8"/>
      <c r="Z33" s="8"/>
      <c r="AA33" s="8"/>
    </row>
    <row r="34" spans="1:27" ht="12" customHeight="1">
      <c r="A34" s="51" t="s">
        <v>84</v>
      </c>
      <c r="B34" s="31" t="s">
        <v>57</v>
      </c>
      <c r="C34" s="25">
        <v>13692</v>
      </c>
      <c r="D34" s="25">
        <v>144</v>
      </c>
      <c r="E34" s="25">
        <v>-1723</v>
      </c>
      <c r="F34" s="25">
        <v>396</v>
      </c>
      <c r="G34" s="25">
        <v>477</v>
      </c>
      <c r="H34" s="25">
        <v>-277</v>
      </c>
      <c r="I34" s="26">
        <v>-57</v>
      </c>
      <c r="J34" s="27">
        <v>-256</v>
      </c>
      <c r="K34" s="25">
        <v>-61</v>
      </c>
      <c r="L34" s="25">
        <v>62</v>
      </c>
      <c r="M34" s="25">
        <v>-126</v>
      </c>
      <c r="N34" s="25">
        <v>-10</v>
      </c>
      <c r="O34" s="27">
        <v>-54</v>
      </c>
      <c r="P34" s="41" t="s">
        <v>58</v>
      </c>
      <c r="Q34" s="33" t="s">
        <v>85</v>
      </c>
      <c r="T34" s="8"/>
      <c r="U34" s="8"/>
      <c r="V34" s="8"/>
      <c r="W34" s="8"/>
      <c r="X34" s="8"/>
      <c r="Y34" s="8"/>
      <c r="Z34" s="8"/>
      <c r="AA34" s="8"/>
    </row>
    <row r="35" spans="1:27" ht="12" customHeight="1">
      <c r="A35" s="51" t="s">
        <v>86</v>
      </c>
      <c r="B35" s="31" t="s">
        <v>57</v>
      </c>
      <c r="C35" s="25">
        <v>15815</v>
      </c>
      <c r="D35" s="25">
        <v>807</v>
      </c>
      <c r="E35" s="25">
        <v>-1761</v>
      </c>
      <c r="F35" s="25">
        <v>662</v>
      </c>
      <c r="G35" s="25">
        <v>711</v>
      </c>
      <c r="H35" s="25">
        <v>-11</v>
      </c>
      <c r="I35" s="26">
        <v>188</v>
      </c>
      <c r="J35" s="27">
        <v>-71</v>
      </c>
      <c r="K35" s="25">
        <v>-4</v>
      </c>
      <c r="L35" s="25">
        <v>185</v>
      </c>
      <c r="M35" s="25">
        <v>-146</v>
      </c>
      <c r="N35" s="25">
        <v>-139</v>
      </c>
      <c r="O35" s="27">
        <v>79</v>
      </c>
      <c r="P35" s="41" t="s">
        <v>58</v>
      </c>
      <c r="Q35" s="33" t="s">
        <v>87</v>
      </c>
      <c r="T35" s="8"/>
      <c r="U35" s="8"/>
      <c r="V35" s="8"/>
      <c r="W35" s="8"/>
      <c r="X35" s="8"/>
      <c r="Y35" s="8"/>
      <c r="Z35" s="8"/>
      <c r="AA35" s="8"/>
    </row>
    <row r="36" spans="1:27" ht="12" customHeight="1">
      <c r="A36" s="30" t="s">
        <v>88</v>
      </c>
      <c r="B36" s="31"/>
      <c r="C36" s="25"/>
      <c r="D36" s="25"/>
      <c r="E36" s="25"/>
      <c r="F36" s="25"/>
      <c r="G36" s="25"/>
      <c r="H36" s="25"/>
      <c r="I36" s="26"/>
      <c r="J36" s="27"/>
      <c r="K36" s="25"/>
      <c r="L36" s="25"/>
      <c r="M36" s="25"/>
      <c r="N36" s="25"/>
      <c r="O36" s="27"/>
      <c r="P36" s="32"/>
      <c r="Q36" s="33" t="s">
        <v>89</v>
      </c>
      <c r="T36" s="8"/>
      <c r="U36" s="8"/>
      <c r="V36" s="8"/>
      <c r="W36" s="8"/>
      <c r="X36" s="8"/>
      <c r="Y36" s="8"/>
      <c r="Z36" s="8"/>
      <c r="AA36" s="8"/>
    </row>
    <row r="37" spans="1:27" ht="12" customHeight="1">
      <c r="A37" s="36" t="s">
        <v>90</v>
      </c>
      <c r="B37" s="52" t="s">
        <v>91</v>
      </c>
      <c r="C37" s="37">
        <v>1.7080250628340827</v>
      </c>
      <c r="D37" s="37">
        <v>1.785295947135852</v>
      </c>
      <c r="E37" s="37">
        <v>-0.12371885866097125</v>
      </c>
      <c r="F37" s="37">
        <v>1.5651478064394653</v>
      </c>
      <c r="G37" s="37">
        <v>2.308853565402717</v>
      </c>
      <c r="H37" s="37">
        <v>2.6550615854510613</v>
      </c>
      <c r="I37" s="38">
        <v>2.5648541697200646</v>
      </c>
      <c r="J37" s="39">
        <v>1.949297199334078</v>
      </c>
      <c r="K37" s="37">
        <v>0.6028301288152801</v>
      </c>
      <c r="L37" s="37">
        <v>1.3660291863796894</v>
      </c>
      <c r="M37" s="37">
        <v>-0.2640368595455926</v>
      </c>
      <c r="N37" s="37">
        <v>-2.5082148898524235</v>
      </c>
      <c r="O37" s="39">
        <v>2.596895440788831</v>
      </c>
      <c r="P37" s="41" t="s">
        <v>91</v>
      </c>
      <c r="Q37" s="35" t="s">
        <v>79</v>
      </c>
      <c r="T37" s="8"/>
      <c r="U37" s="8"/>
      <c r="V37" s="8"/>
      <c r="W37" s="8"/>
      <c r="X37" s="8"/>
      <c r="Y37" s="8"/>
      <c r="Z37" s="8"/>
      <c r="AA37" s="8"/>
    </row>
    <row r="38" spans="1:27" ht="12" customHeight="1">
      <c r="A38" s="36" t="s">
        <v>92</v>
      </c>
      <c r="B38" s="52" t="s">
        <v>91</v>
      </c>
      <c r="C38" s="37">
        <v>11.015675534773557</v>
      </c>
      <c r="D38" s="37">
        <v>0.387756585803262</v>
      </c>
      <c r="E38" s="37">
        <v>-5.609673512443513</v>
      </c>
      <c r="F38" s="37">
        <v>2.33006966672943</v>
      </c>
      <c r="G38" s="37">
        <v>4.7065091910132315</v>
      </c>
      <c r="H38" s="37">
        <v>-2.764857365300541</v>
      </c>
      <c r="I38" s="38">
        <v>-0.5967211741797701</v>
      </c>
      <c r="J38" s="39">
        <v>-2.6974058542136428</v>
      </c>
      <c r="K38" s="37">
        <v>-0.6451339975040717</v>
      </c>
      <c r="L38" s="37">
        <v>0.6885675573621198</v>
      </c>
      <c r="M38" s="37">
        <v>-1.6634322151372332</v>
      </c>
      <c r="N38" s="37">
        <v>-0.19443526277925766</v>
      </c>
      <c r="O38" s="39">
        <v>-1.0543786000195254</v>
      </c>
      <c r="P38" s="41" t="s">
        <v>91</v>
      </c>
      <c r="Q38" s="35" t="s">
        <v>85</v>
      </c>
      <c r="T38" s="8"/>
      <c r="U38" s="8"/>
      <c r="V38" s="8"/>
      <c r="W38" s="8"/>
      <c r="X38" s="8"/>
      <c r="Y38" s="8"/>
      <c r="Z38" s="8"/>
      <c r="AA38" s="8"/>
    </row>
    <row r="39" spans="1:27" ht="12" customHeight="1">
      <c r="A39" s="53" t="s">
        <v>93</v>
      </c>
      <c r="B39" s="52" t="s">
        <v>91</v>
      </c>
      <c r="C39" s="37">
        <v>12.723700597607637</v>
      </c>
      <c r="D39" s="37">
        <v>2.1730525329391144</v>
      </c>
      <c r="E39" s="37">
        <v>-5.733392371104483</v>
      </c>
      <c r="F39" s="37">
        <v>3.8952174731688944</v>
      </c>
      <c r="G39" s="37">
        <v>7.015362756415949</v>
      </c>
      <c r="H39" s="37">
        <v>-0.10979577984947997</v>
      </c>
      <c r="I39" s="38">
        <v>1.9681329955402944</v>
      </c>
      <c r="J39" s="39">
        <v>-0.748108654879565</v>
      </c>
      <c r="K39" s="37">
        <v>-0.042303868688791595</v>
      </c>
      <c r="L39" s="37">
        <v>2.0545967437418096</v>
      </c>
      <c r="M39" s="37">
        <v>-1.9274690746828258</v>
      </c>
      <c r="N39" s="37">
        <v>-2.7026501526316813</v>
      </c>
      <c r="O39" s="39">
        <v>1.5425168407693057</v>
      </c>
      <c r="P39" s="41" t="s">
        <v>91</v>
      </c>
      <c r="Q39" s="35" t="s">
        <v>87</v>
      </c>
      <c r="T39" s="8"/>
      <c r="U39" s="8"/>
      <c r="V39" s="8"/>
      <c r="W39" s="8"/>
      <c r="X39" s="8"/>
      <c r="Y39" s="8"/>
      <c r="Z39" s="8"/>
      <c r="AA39" s="8"/>
    </row>
    <row r="40" spans="1:27" ht="12" customHeight="1">
      <c r="A40" s="53" t="s">
        <v>94</v>
      </c>
      <c r="B40" s="52" t="s">
        <v>91</v>
      </c>
      <c r="C40" s="37">
        <v>5.03477194687503</v>
      </c>
      <c r="D40" s="37">
        <v>5.032757353238171</v>
      </c>
      <c r="E40" s="37">
        <v>4.759920299008947</v>
      </c>
      <c r="F40" s="37">
        <v>4.8484277913763885</v>
      </c>
      <c r="G40" s="37">
        <v>5.318256716889166</v>
      </c>
      <c r="H40" s="37">
        <v>5.2003273910526415</v>
      </c>
      <c r="I40" s="38">
        <v>4.7947069784971</v>
      </c>
      <c r="J40" s="39">
        <v>5.194613617684867</v>
      </c>
      <c r="K40" s="37">
        <v>4.314994606256742</v>
      </c>
      <c r="L40" s="37">
        <v>4.842184758223939</v>
      </c>
      <c r="M40" s="37">
        <v>4.7130579428888275</v>
      </c>
      <c r="N40" s="37">
        <v>4.569228675312555</v>
      </c>
      <c r="O40" s="39">
        <v>5.506199355657523</v>
      </c>
      <c r="P40" s="41" t="s">
        <v>91</v>
      </c>
      <c r="Q40" s="35" t="s">
        <v>95</v>
      </c>
      <c r="T40" s="8"/>
      <c r="U40" s="8"/>
      <c r="V40" s="8"/>
      <c r="W40" s="8"/>
      <c r="X40" s="8"/>
      <c r="Y40" s="8"/>
      <c r="Z40" s="8"/>
      <c r="AA40" s="8"/>
    </row>
    <row r="41" spans="1:27" ht="12" customHeight="1">
      <c r="A41" s="53" t="s">
        <v>96</v>
      </c>
      <c r="B41" s="52" t="s">
        <v>91</v>
      </c>
      <c r="C41" s="37">
        <v>2.5342811813129345</v>
      </c>
      <c r="D41" s="37">
        <v>2.6577482651931916</v>
      </c>
      <c r="E41" s="37">
        <v>2.9952986833708835</v>
      </c>
      <c r="F41" s="37">
        <v>2.6125023536057244</v>
      </c>
      <c r="G41" s="37">
        <v>3.3152769144244143</v>
      </c>
      <c r="H41" s="37">
        <v>3.233984788293774</v>
      </c>
      <c r="I41" s="38">
        <v>3.486107912313394</v>
      </c>
      <c r="J41" s="39">
        <v>3.2347796767327672</v>
      </c>
      <c r="K41" s="37">
        <v>2.707447596082662</v>
      </c>
      <c r="L41" s="37">
        <v>2.943071011305835</v>
      </c>
      <c r="M41" s="37">
        <v>2.7459833392741624</v>
      </c>
      <c r="N41" s="37">
        <v>3.713713519083821</v>
      </c>
      <c r="O41" s="39">
        <v>2.4211656741189103</v>
      </c>
      <c r="P41" s="41" t="s">
        <v>91</v>
      </c>
      <c r="Q41" s="35" t="s">
        <v>97</v>
      </c>
      <c r="T41" s="8"/>
      <c r="U41" s="8"/>
      <c r="V41" s="8"/>
      <c r="W41" s="8"/>
      <c r="X41" s="8"/>
      <c r="Y41" s="8"/>
      <c r="Z41" s="8"/>
      <c r="AA41" s="8"/>
    </row>
    <row r="42" spans="1:84" ht="12" customHeight="1">
      <c r="A42" s="53" t="s">
        <v>98</v>
      </c>
      <c r="B42" s="52" t="s">
        <v>91</v>
      </c>
      <c r="C42" s="37">
        <v>3.6461467662572127</v>
      </c>
      <c r="D42" s="37">
        <v>3.554435369863235</v>
      </c>
      <c r="E42" s="37">
        <v>3.770169429721177</v>
      </c>
      <c r="F42" s="37">
        <v>4.877847862926003</v>
      </c>
      <c r="G42" s="37">
        <v>4.430236114811197</v>
      </c>
      <c r="H42" s="37">
        <v>2.675024454514603</v>
      </c>
      <c r="I42" s="38">
        <v>6.249869140093382</v>
      </c>
      <c r="J42" s="39">
        <v>5.11031968474069</v>
      </c>
      <c r="K42" s="37">
        <v>4.991856505277408</v>
      </c>
      <c r="L42" s="37">
        <v>2.6876346593811777</v>
      </c>
      <c r="M42" s="37">
        <v>4.290598967615879</v>
      </c>
      <c r="N42" s="37">
        <v>4.005366413252708</v>
      </c>
      <c r="O42" s="39">
        <v>4.119886751928147</v>
      </c>
      <c r="P42" s="41" t="s">
        <v>91</v>
      </c>
      <c r="Q42" s="35" t="s">
        <v>99</v>
      </c>
      <c r="R42" s="54"/>
      <c r="S42" s="54"/>
      <c r="T42" s="55"/>
      <c r="U42" s="55"/>
      <c r="V42" s="55"/>
      <c r="W42" s="55"/>
      <c r="X42" s="55"/>
      <c r="Y42" s="55"/>
      <c r="Z42" s="55"/>
      <c r="AA42" s="55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17" ht="12" customHeight="1">
      <c r="A43" s="56" t="s">
        <v>100</v>
      </c>
      <c r="B43" s="31" t="s">
        <v>57</v>
      </c>
      <c r="C43" s="50">
        <v>635105</v>
      </c>
      <c r="D43" s="50">
        <v>194436</v>
      </c>
      <c r="E43" s="50">
        <v>160210</v>
      </c>
      <c r="F43" s="50">
        <v>87516</v>
      </c>
      <c r="G43" s="50">
        <v>53550</v>
      </c>
      <c r="H43" s="50">
        <v>54163</v>
      </c>
      <c r="I43" s="48">
        <v>50440</v>
      </c>
      <c r="J43" s="49">
        <v>51156</v>
      </c>
      <c r="K43" s="50">
        <v>50630</v>
      </c>
      <c r="L43" s="50">
        <v>47569</v>
      </c>
      <c r="M43" s="50">
        <v>41185</v>
      </c>
      <c r="N43" s="50">
        <v>28997</v>
      </c>
      <c r="O43" s="49">
        <v>27070</v>
      </c>
      <c r="P43" s="41" t="s">
        <v>58</v>
      </c>
      <c r="Q43" s="33" t="s">
        <v>101</v>
      </c>
    </row>
    <row r="44" spans="1:17" ht="12" customHeight="1">
      <c r="A44" s="57" t="s">
        <v>102</v>
      </c>
      <c r="B44" s="31" t="s">
        <v>57</v>
      </c>
      <c r="C44" s="50">
        <v>601031</v>
      </c>
      <c r="D44" s="50">
        <v>176719</v>
      </c>
      <c r="E44" s="50">
        <v>132495</v>
      </c>
      <c r="F44" s="50">
        <v>80404</v>
      </c>
      <c r="G44" s="50">
        <v>49919</v>
      </c>
      <c r="H44" s="50">
        <v>48178</v>
      </c>
      <c r="I44" s="48">
        <v>43611</v>
      </c>
      <c r="J44" s="49">
        <v>48212</v>
      </c>
      <c r="K44" s="50">
        <v>47610</v>
      </c>
      <c r="L44" s="50">
        <v>44473</v>
      </c>
      <c r="M44" s="50">
        <v>38245</v>
      </c>
      <c r="N44" s="50">
        <v>25861</v>
      </c>
      <c r="O44" s="49">
        <v>25373</v>
      </c>
      <c r="P44" s="41" t="s">
        <v>58</v>
      </c>
      <c r="Q44" s="35" t="s">
        <v>103</v>
      </c>
    </row>
    <row r="45" spans="1:22" ht="12" customHeight="1">
      <c r="A45" s="56" t="s">
        <v>104</v>
      </c>
      <c r="B45" s="31" t="s">
        <v>57</v>
      </c>
      <c r="C45" s="50">
        <v>29865</v>
      </c>
      <c r="D45" s="50">
        <v>18023</v>
      </c>
      <c r="E45" s="50">
        <v>19251</v>
      </c>
      <c r="F45" s="50">
        <v>6700</v>
      </c>
      <c r="G45" s="50">
        <v>5072</v>
      </c>
      <c r="H45" s="50">
        <v>5139</v>
      </c>
      <c r="I45" s="48">
        <v>6661</v>
      </c>
      <c r="J45" s="49">
        <v>3242</v>
      </c>
      <c r="K45" s="50">
        <v>3010</v>
      </c>
      <c r="L45" s="50">
        <v>3424</v>
      </c>
      <c r="M45" s="50">
        <v>3428</v>
      </c>
      <c r="N45" s="50">
        <v>2764</v>
      </c>
      <c r="O45" s="49">
        <v>2848</v>
      </c>
      <c r="P45" s="41" t="s">
        <v>58</v>
      </c>
      <c r="Q45" s="58" t="s">
        <v>105</v>
      </c>
      <c r="S45" s="4"/>
      <c r="T45" s="4"/>
      <c r="U45" s="4"/>
      <c r="V45" s="4"/>
    </row>
    <row r="46" spans="1:22" ht="12" customHeight="1">
      <c r="A46" s="30" t="s">
        <v>106</v>
      </c>
      <c r="B46" s="31" t="s">
        <v>36</v>
      </c>
      <c r="C46" s="59">
        <v>4.557829020398202</v>
      </c>
      <c r="D46" s="59">
        <v>9.152111748853093</v>
      </c>
      <c r="E46" s="59">
        <v>11.750202858747894</v>
      </c>
      <c r="F46" s="59">
        <v>7.341514694455871</v>
      </c>
      <c r="G46" s="59">
        <v>9.279178338001866</v>
      </c>
      <c r="H46" s="59">
        <v>9.386481546443145</v>
      </c>
      <c r="I46" s="60">
        <v>13.015463917525775</v>
      </c>
      <c r="J46" s="61">
        <v>6.036437563531159</v>
      </c>
      <c r="K46" s="59">
        <v>5.743630258739878</v>
      </c>
      <c r="L46" s="59">
        <v>7.109672265551094</v>
      </c>
      <c r="M46" s="59">
        <v>8.267573145562706</v>
      </c>
      <c r="N46" s="59">
        <v>9.32510259682036</v>
      </c>
      <c r="O46" s="61">
        <v>10.362024381233837</v>
      </c>
      <c r="P46" s="32" t="s">
        <v>36</v>
      </c>
      <c r="Q46" s="58" t="s">
        <v>107</v>
      </c>
      <c r="S46" s="4"/>
      <c r="T46" s="4"/>
      <c r="U46" s="4"/>
      <c r="V46" s="4"/>
    </row>
    <row r="47" spans="1:22" ht="12.75">
      <c r="A47" s="62" t="s">
        <v>108</v>
      </c>
      <c r="B47" s="52"/>
      <c r="C47" s="50"/>
      <c r="D47" s="50"/>
      <c r="E47" s="50"/>
      <c r="F47" s="50"/>
      <c r="G47" s="50"/>
      <c r="H47" s="50"/>
      <c r="I47" s="48"/>
      <c r="J47" s="49"/>
      <c r="K47" s="50"/>
      <c r="L47" s="50"/>
      <c r="M47" s="50"/>
      <c r="N47" s="50"/>
      <c r="O47" s="49"/>
      <c r="P47" s="41"/>
      <c r="Q47" s="97" t="s">
        <v>132</v>
      </c>
      <c r="S47" s="4"/>
      <c r="T47" s="4"/>
      <c r="U47" s="4"/>
      <c r="V47" s="4"/>
    </row>
    <row r="48" spans="1:22" ht="12" customHeight="1">
      <c r="A48" s="63" t="s">
        <v>109</v>
      </c>
      <c r="B48" s="52"/>
      <c r="C48" s="50">
        <v>496940</v>
      </c>
      <c r="D48" s="50">
        <v>151724</v>
      </c>
      <c r="E48" s="50">
        <v>128388</v>
      </c>
      <c r="F48" s="50">
        <v>68398</v>
      </c>
      <c r="G48" s="50">
        <v>39670</v>
      </c>
      <c r="H48" s="50">
        <v>40367</v>
      </c>
      <c r="I48" s="48">
        <v>39451</v>
      </c>
      <c r="J48" s="49">
        <v>38713</v>
      </c>
      <c r="K48" s="50">
        <v>37783</v>
      </c>
      <c r="L48" s="50">
        <v>35841</v>
      </c>
      <c r="M48" s="50">
        <v>29969</v>
      </c>
      <c r="N48" s="50">
        <v>22156</v>
      </c>
      <c r="O48" s="49">
        <v>18922</v>
      </c>
      <c r="P48" s="41"/>
      <c r="Q48" s="33" t="s">
        <v>110</v>
      </c>
      <c r="S48" s="4"/>
      <c r="T48" s="4"/>
      <c r="U48" s="4"/>
      <c r="V48" s="4"/>
    </row>
    <row r="49" spans="1:22" ht="12" customHeight="1">
      <c r="A49" s="36" t="s">
        <v>111</v>
      </c>
      <c r="B49" s="52"/>
      <c r="C49" s="50">
        <v>63642</v>
      </c>
      <c r="D49" s="50">
        <v>30461</v>
      </c>
      <c r="E49" s="50">
        <v>18659</v>
      </c>
      <c r="F49" s="50">
        <v>11650</v>
      </c>
      <c r="G49" s="50">
        <v>9140</v>
      </c>
      <c r="H49" s="50">
        <v>7808</v>
      </c>
      <c r="I49" s="48">
        <v>5356</v>
      </c>
      <c r="J49" s="49">
        <v>7936</v>
      </c>
      <c r="K49" s="50">
        <v>9057</v>
      </c>
      <c r="L49" s="50">
        <v>7842</v>
      </c>
      <c r="M49" s="50">
        <v>10429</v>
      </c>
      <c r="N49" s="50">
        <v>2760</v>
      </c>
      <c r="O49" s="49">
        <v>4314</v>
      </c>
      <c r="P49" s="41"/>
      <c r="Q49" s="35" t="s">
        <v>112</v>
      </c>
      <c r="S49" s="4"/>
      <c r="T49" s="4"/>
      <c r="U49" s="4"/>
      <c r="V49" s="4"/>
    </row>
    <row r="50" spans="1:22" ht="12" customHeight="1">
      <c r="A50" s="36" t="s">
        <v>113</v>
      </c>
      <c r="B50" s="52"/>
      <c r="C50" s="50">
        <v>430234</v>
      </c>
      <c r="D50" s="50">
        <v>120591</v>
      </c>
      <c r="E50" s="50">
        <v>109309</v>
      </c>
      <c r="F50" s="50">
        <v>56399</v>
      </c>
      <c r="G50" s="50">
        <v>30211</v>
      </c>
      <c r="H50" s="50">
        <v>32279</v>
      </c>
      <c r="I50" s="48">
        <v>33938</v>
      </c>
      <c r="J50" s="49">
        <v>30562</v>
      </c>
      <c r="K50" s="50">
        <v>28532</v>
      </c>
      <c r="L50" s="50">
        <v>27824</v>
      </c>
      <c r="M50" s="50">
        <v>19415</v>
      </c>
      <c r="N50" s="50">
        <v>19154</v>
      </c>
      <c r="O50" s="49">
        <v>14446</v>
      </c>
      <c r="P50" s="41"/>
      <c r="Q50" s="35" t="s">
        <v>114</v>
      </c>
      <c r="S50" s="4"/>
      <c r="T50" s="4"/>
      <c r="U50" s="4"/>
      <c r="V50" s="4"/>
    </row>
    <row r="51" spans="1:22" ht="12" customHeight="1">
      <c r="A51" s="63" t="s">
        <v>115</v>
      </c>
      <c r="B51" s="52"/>
      <c r="C51" s="50">
        <v>425</v>
      </c>
      <c r="D51" s="50">
        <v>403</v>
      </c>
      <c r="E51" s="50">
        <v>405</v>
      </c>
      <c r="F51" s="50">
        <v>412</v>
      </c>
      <c r="G51" s="50">
        <v>400</v>
      </c>
      <c r="H51" s="50">
        <v>393</v>
      </c>
      <c r="I51" s="48">
        <v>405</v>
      </c>
      <c r="J51" s="49">
        <v>398</v>
      </c>
      <c r="K51" s="50">
        <v>396</v>
      </c>
      <c r="L51" s="50">
        <v>394</v>
      </c>
      <c r="M51" s="50">
        <v>396</v>
      </c>
      <c r="N51" s="50">
        <v>415</v>
      </c>
      <c r="O51" s="49">
        <v>373</v>
      </c>
      <c r="P51" s="41"/>
      <c r="Q51" s="64" t="s">
        <v>116</v>
      </c>
      <c r="S51" s="4"/>
      <c r="T51" s="65"/>
      <c r="U51" s="4"/>
      <c r="V51" s="4"/>
    </row>
    <row r="52" spans="1:22" ht="12" customHeight="1">
      <c r="A52" s="30" t="s">
        <v>117</v>
      </c>
      <c r="B52" s="52"/>
      <c r="C52" s="50">
        <v>7397</v>
      </c>
      <c r="D52" s="50">
        <v>1534</v>
      </c>
      <c r="E52" s="50">
        <v>546</v>
      </c>
      <c r="F52" s="50">
        <v>676</v>
      </c>
      <c r="G52" s="50">
        <v>635</v>
      </c>
      <c r="H52" s="50">
        <v>694</v>
      </c>
      <c r="I52" s="48">
        <v>76</v>
      </c>
      <c r="J52" s="49">
        <v>371</v>
      </c>
      <c r="K52" s="50">
        <v>286</v>
      </c>
      <c r="L52" s="50">
        <v>337</v>
      </c>
      <c r="M52" s="50">
        <v>349</v>
      </c>
      <c r="N52" s="50">
        <v>52</v>
      </c>
      <c r="O52" s="66">
        <v>172</v>
      </c>
      <c r="P52" s="41"/>
      <c r="Q52" s="64" t="s">
        <v>118</v>
      </c>
      <c r="S52" s="4"/>
      <c r="T52" s="65"/>
      <c r="U52" s="4"/>
      <c r="V52" s="4"/>
    </row>
    <row r="53" spans="1:22" ht="12" customHeight="1">
      <c r="A53" s="36" t="s">
        <v>119</v>
      </c>
      <c r="B53" s="52"/>
      <c r="C53" s="50">
        <v>548</v>
      </c>
      <c r="D53" s="50">
        <v>161</v>
      </c>
      <c r="E53" s="50">
        <v>191</v>
      </c>
      <c r="F53" s="50">
        <v>237</v>
      </c>
      <c r="G53" s="50">
        <v>226</v>
      </c>
      <c r="H53" s="50">
        <v>88</v>
      </c>
      <c r="I53" s="48">
        <v>70</v>
      </c>
      <c r="J53" s="49">
        <v>127</v>
      </c>
      <c r="K53" s="50">
        <v>82</v>
      </c>
      <c r="L53" s="50">
        <v>96</v>
      </c>
      <c r="M53" s="50">
        <v>104</v>
      </c>
      <c r="N53" s="50">
        <v>48</v>
      </c>
      <c r="O53" s="67">
        <v>55</v>
      </c>
      <c r="P53" s="41"/>
      <c r="Q53" s="35" t="s">
        <v>120</v>
      </c>
      <c r="S53" s="4"/>
      <c r="T53" s="65"/>
      <c r="U53" s="4"/>
      <c r="V53" s="4"/>
    </row>
    <row r="54" spans="1:22" ht="12" customHeight="1">
      <c r="A54" s="36" t="s">
        <v>121</v>
      </c>
      <c r="B54" s="52"/>
      <c r="C54" s="50">
        <v>5926</v>
      </c>
      <c r="D54" s="50">
        <v>975</v>
      </c>
      <c r="E54" s="68">
        <v>264</v>
      </c>
      <c r="F54" s="50">
        <v>344</v>
      </c>
      <c r="G54" s="50">
        <v>382</v>
      </c>
      <c r="H54" s="25">
        <v>553</v>
      </c>
      <c r="I54" s="26" t="s">
        <v>131</v>
      </c>
      <c r="J54" s="49">
        <v>223</v>
      </c>
      <c r="K54" s="68">
        <v>189</v>
      </c>
      <c r="L54" s="50">
        <v>218</v>
      </c>
      <c r="M54" s="25">
        <v>225</v>
      </c>
      <c r="N54" s="25" t="s">
        <v>131</v>
      </c>
      <c r="O54" s="67">
        <v>100</v>
      </c>
      <c r="P54" s="41"/>
      <c r="Q54" s="35" t="s">
        <v>122</v>
      </c>
      <c r="S54" s="4"/>
      <c r="T54" s="65"/>
      <c r="U54" s="4"/>
      <c r="V54" s="4"/>
    </row>
    <row r="55" spans="1:22" ht="12" customHeight="1">
      <c r="A55" s="69" t="s">
        <v>123</v>
      </c>
      <c r="B55" s="52" t="s">
        <v>124</v>
      </c>
      <c r="C55" s="47">
        <v>59.97377315127755</v>
      </c>
      <c r="D55" s="47">
        <v>60.84876140808344</v>
      </c>
      <c r="E55" s="47">
        <v>74.72710622710623</v>
      </c>
      <c r="F55" s="47">
        <v>62.89349112426036</v>
      </c>
      <c r="G55" s="47">
        <v>65.26456692913386</v>
      </c>
      <c r="H55" s="47">
        <v>50.5</v>
      </c>
      <c r="I55" s="45">
        <v>119.46052631578948</v>
      </c>
      <c r="J55" s="46">
        <v>63.05929919137466</v>
      </c>
      <c r="K55" s="47">
        <v>69.27972027972028</v>
      </c>
      <c r="L55" s="47">
        <v>62.77744807121662</v>
      </c>
      <c r="M55" s="47">
        <v>78.58452722063038</v>
      </c>
      <c r="N55" s="47">
        <v>101.36538461538461</v>
      </c>
      <c r="O55" s="70">
        <v>61.73255813953488</v>
      </c>
      <c r="P55" s="41" t="s">
        <v>125</v>
      </c>
      <c r="Q55" s="64" t="s">
        <v>126</v>
      </c>
      <c r="S55" s="4"/>
      <c r="T55" s="65"/>
      <c r="U55" s="4"/>
      <c r="V55" s="4"/>
    </row>
    <row r="56" spans="1:22" ht="6" customHeight="1">
      <c r="A56" s="71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  <c r="Q56" s="73"/>
      <c r="S56" s="4"/>
      <c r="T56" s="65"/>
      <c r="U56" s="4"/>
      <c r="V56" s="4"/>
    </row>
    <row r="57" spans="1:22" s="79" customFormat="1" ht="11.25" customHeight="1">
      <c r="A57" s="75" t="s">
        <v>127</v>
      </c>
      <c r="B57" s="76"/>
      <c r="C57" s="76"/>
      <c r="D57" s="76"/>
      <c r="E57" s="76"/>
      <c r="F57" s="76"/>
      <c r="G57" s="76"/>
      <c r="H57" s="77"/>
      <c r="I57" s="77"/>
      <c r="J57" s="76"/>
      <c r="K57" s="76"/>
      <c r="L57" s="76"/>
      <c r="M57" s="98" t="s">
        <v>128</v>
      </c>
      <c r="N57" s="98"/>
      <c r="O57" s="98"/>
      <c r="P57" s="98"/>
      <c r="Q57" s="98"/>
      <c r="U57" s="80"/>
      <c r="V57" s="80"/>
    </row>
    <row r="58" spans="1:20" s="79" customFormat="1" ht="21.75" customHeight="1">
      <c r="A58" s="99" t="s">
        <v>129</v>
      </c>
      <c r="B58" s="99"/>
      <c r="C58" s="99"/>
      <c r="D58" s="99"/>
      <c r="E58" s="99"/>
      <c r="F58" s="99"/>
      <c r="G58" s="99"/>
      <c r="H58" s="77"/>
      <c r="I58" s="81"/>
      <c r="J58" s="77"/>
      <c r="K58" s="76"/>
      <c r="L58" s="76"/>
      <c r="M58" s="98" t="s">
        <v>130</v>
      </c>
      <c r="N58" s="98"/>
      <c r="O58" s="98"/>
      <c r="P58" s="98"/>
      <c r="Q58" s="98"/>
      <c r="R58" s="78"/>
      <c r="S58" s="78"/>
      <c r="T58" s="78"/>
    </row>
    <row r="59" spans="1:17" ht="12.75">
      <c r="A59" s="8"/>
      <c r="B59" s="8"/>
      <c r="C59" s="8"/>
      <c r="D59" s="8"/>
      <c r="E59" s="8"/>
      <c r="F59" s="8"/>
      <c r="G59" s="8"/>
      <c r="H59" s="73"/>
      <c r="I59" s="73"/>
      <c r="J59" s="73"/>
      <c r="K59" s="8"/>
      <c r="L59" s="8"/>
      <c r="M59" s="8"/>
      <c r="N59" s="8"/>
      <c r="O59" s="8"/>
      <c r="P59" s="82"/>
      <c r="Q59" s="8"/>
    </row>
    <row r="63" ht="12.75">
      <c r="J63" s="84"/>
    </row>
    <row r="64" ht="12.75">
      <c r="J64" s="84"/>
    </row>
    <row r="65" ht="12.75">
      <c r="J65" s="84"/>
    </row>
    <row r="66" ht="12.75">
      <c r="J66" s="84"/>
    </row>
    <row r="67" ht="12.75">
      <c r="J67" s="84"/>
    </row>
    <row r="68" ht="12.75">
      <c r="J68" s="84"/>
    </row>
    <row r="69" ht="12.75">
      <c r="J69" s="84"/>
    </row>
    <row r="70" spans="7:10" ht="12.75">
      <c r="G70" s="4"/>
      <c r="J70" s="84"/>
    </row>
    <row r="71" spans="7:10" ht="12.75">
      <c r="G71" s="4"/>
      <c r="H71" s="85"/>
      <c r="J71" s="84"/>
    </row>
    <row r="72" spans="7:10" ht="12.75">
      <c r="G72" s="4"/>
      <c r="H72" s="86"/>
      <c r="J72" s="84"/>
    </row>
    <row r="73" spans="7:10" ht="12.75">
      <c r="G73" s="4"/>
      <c r="J73" s="84"/>
    </row>
    <row r="74" spans="7:10" ht="12.75">
      <c r="G74" s="4"/>
      <c r="J74" s="84"/>
    </row>
    <row r="75" ht="12.75">
      <c r="J75" s="84"/>
    </row>
    <row r="76" ht="12.75">
      <c r="J76" s="84"/>
    </row>
  </sheetData>
  <mergeCells count="3">
    <mergeCell ref="M57:Q57"/>
    <mergeCell ref="A58:G58"/>
    <mergeCell ref="M58:Q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Becvarova405</cp:lastModifiedBy>
  <cp:lastPrinted>2010-11-23T07:39:12Z</cp:lastPrinted>
  <dcterms:created xsi:type="dcterms:W3CDTF">2010-08-17T06:51:58Z</dcterms:created>
  <dcterms:modified xsi:type="dcterms:W3CDTF">2010-11-23T07:39:15Z</dcterms:modified>
  <cp:category/>
  <cp:version/>
  <cp:contentType/>
  <cp:contentStatus/>
</cp:coreProperties>
</file>