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1575" windowWidth="13755" windowHeight="6915" activeTab="0"/>
  </bookViews>
  <sheets>
    <sheet name="zaměstnaní" sheetId="1" r:id="rId1"/>
  </sheets>
  <definedNames>
    <definedName name="_xlnm.Print_Area" localSheetId="0">'zaměstnaní'!$A$1:$J$72</definedName>
  </definedNames>
  <calcPr fullCalcOnLoad="1"/>
</workbook>
</file>

<file path=xl/sharedStrings.xml><?xml version="1.0" encoding="utf-8"?>
<sst xmlns="http://schemas.openxmlformats.org/spreadsheetml/2006/main" count="80" uniqueCount="75">
  <si>
    <t>Zaměstnaní  v národním hospodářství podle odvětví  (v tis. osob)</t>
  </si>
  <si>
    <t>Zaměstnaní podle odvětví OKEČ</t>
  </si>
  <si>
    <t>ČR</t>
  </si>
  <si>
    <t>kraj</t>
  </si>
  <si>
    <t xml:space="preserve">Celkem </t>
  </si>
  <si>
    <t>A</t>
  </si>
  <si>
    <t>Zemědělství, myslivost, lesnictví</t>
  </si>
  <si>
    <t xml:space="preserve">B </t>
  </si>
  <si>
    <t>Rybolov a chov ryb</t>
  </si>
  <si>
    <t>-</t>
  </si>
  <si>
    <t>C</t>
  </si>
  <si>
    <t>Těžba nerostných surovin</t>
  </si>
  <si>
    <t>D</t>
  </si>
  <si>
    <t>Zpracovatelský průmysl</t>
  </si>
  <si>
    <t>E</t>
  </si>
  <si>
    <t>Výroba a rozvod elektřiny, plynu a vody</t>
  </si>
  <si>
    <t>F</t>
  </si>
  <si>
    <t>Stavebnictví</t>
  </si>
  <si>
    <t>G</t>
  </si>
  <si>
    <t>Obchod, opravy motorových vozidel a spotřebního zboží</t>
  </si>
  <si>
    <t>H</t>
  </si>
  <si>
    <t>Ubytování a stravování</t>
  </si>
  <si>
    <t>I</t>
  </si>
  <si>
    <t>Doprava, skladování a spoje</t>
  </si>
  <si>
    <t>J</t>
  </si>
  <si>
    <t>Finanční zprostředkování</t>
  </si>
  <si>
    <t>K</t>
  </si>
  <si>
    <t>Nemovitosti a pronájem., podnikatelské činnosti</t>
  </si>
  <si>
    <t>L</t>
  </si>
  <si>
    <t>Veřejná správa a  obrana,povinné  sociální zabezpečení</t>
  </si>
  <si>
    <t>M</t>
  </si>
  <si>
    <t>Vzdělávání</t>
  </si>
  <si>
    <t>N</t>
  </si>
  <si>
    <t>Zdravotnictví a sociální péče, veterinární činnosti</t>
  </si>
  <si>
    <t>O</t>
  </si>
  <si>
    <t>Ostatní veřejné, sociální a osobní služby</t>
  </si>
  <si>
    <t>P</t>
  </si>
  <si>
    <t>Činnosti domácností</t>
  </si>
  <si>
    <t>Q</t>
  </si>
  <si>
    <t>Exteritoriální organizace a instituce</t>
  </si>
  <si>
    <t>Nezjištěno</t>
  </si>
  <si>
    <t>Postavení  zaměstnaných v národním hospodářství v roce 2006</t>
  </si>
  <si>
    <t>Zaměstnanec</t>
  </si>
  <si>
    <t>Zaměstnavatelé</t>
  </si>
  <si>
    <t>Pracující na vlastní účet</t>
  </si>
  <si>
    <t>Členové produkčních družstev</t>
  </si>
  <si>
    <t>Pomáhající rodinní příslušníci</t>
  </si>
  <si>
    <t>Zaměstnaní  v národním hospodářství podle klasifikace zaměstnání  (v tis.osob)</t>
  </si>
  <si>
    <t>KZAM</t>
  </si>
  <si>
    <t>Zákonodárci,vedoucí a řídící pracovníci</t>
  </si>
  <si>
    <t>Řemeslníci a kvalifik.výrobci, zpracovatelé,opraváři</t>
  </si>
  <si>
    <t>Vědečtí a odborní duševní pracovníci</t>
  </si>
  <si>
    <t>Techn.,zdravot.a pedag.prac.(vč. příbuz.oborů)</t>
  </si>
  <si>
    <t>Obsluha strojů a zařízení</t>
  </si>
  <si>
    <t>Nižší  administrativní pracovníci (úředníci)</t>
  </si>
  <si>
    <t>Pomocní a nekvalifikovaní pracovníci</t>
  </si>
  <si>
    <t>Provozní pracovníci ve službách a obchodě</t>
  </si>
  <si>
    <t>Příslušníci armády</t>
  </si>
  <si>
    <t>Kvalifikovaní dělníci v zem. a lesn. (vč.příbuz.oborů)</t>
  </si>
  <si>
    <t>Česká republika</t>
  </si>
  <si>
    <t>PHA</t>
  </si>
  <si>
    <t>STC</t>
  </si>
  <si>
    <t>JHC</t>
  </si>
  <si>
    <t>PLK</t>
  </si>
  <si>
    <t>KVK</t>
  </si>
  <si>
    <t>ULK</t>
  </si>
  <si>
    <t>LBK</t>
  </si>
  <si>
    <t>HKK</t>
  </si>
  <si>
    <t>PAK</t>
  </si>
  <si>
    <t>VYS</t>
  </si>
  <si>
    <t>JHM</t>
  </si>
  <si>
    <t>OLK</t>
  </si>
  <si>
    <t>max</t>
  </si>
  <si>
    <t>ZLK</t>
  </si>
  <si>
    <t>MSK</t>
  </si>
</sst>
</file>

<file path=xl/styles.xml><?xml version="1.0" encoding="utf-8"?>
<styleSheet xmlns="http://schemas.openxmlformats.org/spreadsheetml/2006/main">
  <numFmts count="2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#,##0&quot;Ł&quot;_);\(#,##0&quot;Ł&quot;\)"/>
    <numFmt numFmtId="167" formatCode="#,##0&quot;Ł&quot;_);[Red]\(#,##0&quot;Ł&quot;\)"/>
    <numFmt numFmtId="168" formatCode="#,##0.00&quot;Ł&quot;_);\(#,##0.00&quot;Ł&quot;\)"/>
    <numFmt numFmtId="169" formatCode="#,##0.00&quot;Ł&quot;_);[Red]\(#,##0.00&quot;Ł&quot;\)"/>
    <numFmt numFmtId="170" formatCode="_ * #,##0_)&quot;Ł&quot;_ ;_ * \(#,##0\)&quot;Ł&quot;_ ;_ * &quot;-&quot;_)&quot;Ł&quot;_ ;_ @_ "/>
    <numFmt numFmtId="171" formatCode="_ * #,##0_)_Ł_ ;_ * \(#,##0\)_Ł_ ;_ * &quot;-&quot;_)_Ł_ ;_ @_ "/>
    <numFmt numFmtId="172" formatCode="_ * #,##0.00_)&quot;Ł&quot;_ ;_ * \(#,##0.00\)&quot;Ł&quot;_ ;_ * &quot;-&quot;??_)&quot;Ł&quot;_ ;_ @_ "/>
    <numFmt numFmtId="173" formatCode="_ * #,##0.00_)_Ł_ ;_ * \(#,##0.00\)_Ł_ ;_ * &quot;-&quot;??_)_Ł_ ;_ @_ "/>
    <numFmt numFmtId="174" formatCode="#,##0.000"/>
    <numFmt numFmtId="175" formatCode="#,##0_);\(#,##0\)"/>
    <numFmt numFmtId="176" formatCode="0.0%"/>
    <numFmt numFmtId="177" formatCode="0.0_)"/>
    <numFmt numFmtId="178" formatCode="0.000"/>
    <numFmt numFmtId="179" formatCode="0.000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</numFmts>
  <fonts count="14">
    <font>
      <sz val="10"/>
      <name val="Times New Roman CE"/>
      <family val="1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Times New Roman CE"/>
      <family val="1"/>
    </font>
    <font>
      <sz val="10"/>
      <color indexed="9"/>
      <name val="Times New Roman CE"/>
      <family val="1"/>
    </font>
    <font>
      <b/>
      <sz val="10"/>
      <color indexed="9"/>
      <name val="Times New Roman CE"/>
      <family val="1"/>
    </font>
    <font>
      <sz val="10"/>
      <color indexed="8"/>
      <name val="Times New Roman CE"/>
      <family val="1"/>
    </font>
    <font>
      <sz val="10"/>
      <color indexed="8"/>
      <name val="Arial CE"/>
      <family val="0"/>
    </font>
    <font>
      <b/>
      <sz val="10"/>
      <color indexed="8"/>
      <name val="Times New Roman CE"/>
      <family val="1"/>
    </font>
    <font>
      <sz val="8"/>
      <name val="Times New Roman CE"/>
      <family val="1"/>
    </font>
    <font>
      <b/>
      <sz val="7"/>
      <color indexed="16"/>
      <name val="Times New Roman CE"/>
      <family val="1"/>
    </font>
    <font>
      <b/>
      <sz val="7"/>
      <name val="Times New Roman CE"/>
      <family val="1"/>
    </font>
    <font>
      <sz val="9"/>
      <name val="Times New Roman CE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23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horizontal="left" vertical="center" indent="1"/>
    </xf>
    <xf numFmtId="0" fontId="0" fillId="0" borderId="0" xfId="0" applyFont="1" applyBorder="1" applyAlignment="1">
      <alignment horizontal="centerContinuous"/>
    </xf>
    <xf numFmtId="0" fontId="4" fillId="0" borderId="1" xfId="0" applyFont="1" applyFill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8" xfId="0" applyBorder="1" applyAlignment="1">
      <alignment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 horizontal="left" vertical="center" indent="3"/>
    </xf>
    <xf numFmtId="0" fontId="4" fillId="0" borderId="12" xfId="0" applyFont="1" applyBorder="1" applyAlignment="1">
      <alignment horizontal="left" indent="3"/>
    </xf>
    <xf numFmtId="0" fontId="0" fillId="0" borderId="13" xfId="0" applyBorder="1" applyAlignment="1">
      <alignment/>
    </xf>
    <xf numFmtId="165" fontId="0" fillId="0" borderId="14" xfId="0" applyNumberFormat="1" applyFont="1" applyBorder="1" applyAlignment="1">
      <alignment/>
    </xf>
    <xf numFmtId="165" fontId="0" fillId="0" borderId="14" xfId="0" applyNumberFormat="1" applyBorder="1" applyAlignment="1">
      <alignment/>
    </xf>
    <xf numFmtId="165" fontId="0" fillId="0" borderId="15" xfId="0" applyNumberFormat="1" applyBorder="1" applyAlignment="1">
      <alignment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8" xfId="0" applyBorder="1" applyAlignment="1">
      <alignment/>
    </xf>
    <xf numFmtId="165" fontId="0" fillId="0" borderId="15" xfId="0" applyNumberFormat="1" applyBorder="1" applyAlignment="1">
      <alignment horizontal="center"/>
    </xf>
    <xf numFmtId="0" fontId="0" fillId="0" borderId="0" xfId="0" applyBorder="1" applyAlignment="1">
      <alignment/>
    </xf>
    <xf numFmtId="0" fontId="0" fillId="0" borderId="8" xfId="0" applyBorder="1" applyAlignment="1">
      <alignment/>
    </xf>
    <xf numFmtId="0" fontId="0" fillId="0" borderId="21" xfId="0" applyBorder="1" applyAlignment="1">
      <alignment horizontal="center"/>
    </xf>
    <xf numFmtId="0" fontId="0" fillId="0" borderId="22" xfId="0" applyFont="1" applyBorder="1" applyAlignment="1">
      <alignment horizontal="left"/>
    </xf>
    <xf numFmtId="0" fontId="0" fillId="0" borderId="22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165" fontId="0" fillId="0" borderId="24" xfId="0" applyNumberFormat="1" applyFont="1" applyBorder="1" applyAlignment="1">
      <alignment/>
    </xf>
    <xf numFmtId="165" fontId="0" fillId="0" borderId="24" xfId="0" applyNumberFormat="1" applyBorder="1" applyAlignment="1">
      <alignment/>
    </xf>
    <xf numFmtId="165" fontId="0" fillId="0" borderId="25" xfId="0" applyNumberFormat="1" applyBorder="1" applyAlignment="1">
      <alignment/>
    </xf>
    <xf numFmtId="0" fontId="0" fillId="0" borderId="0" xfId="0" applyFont="1" applyBorder="1" applyAlignment="1">
      <alignment/>
    </xf>
    <xf numFmtId="165" fontId="0" fillId="0" borderId="0" xfId="0" applyNumberFormat="1" applyFont="1" applyBorder="1" applyAlignment="1">
      <alignment horizontal="right"/>
    </xf>
    <xf numFmtId="165" fontId="0" fillId="0" borderId="0" xfId="0" applyNumberFormat="1" applyFont="1" applyBorder="1" applyAlignment="1">
      <alignment horizontal="center"/>
    </xf>
    <xf numFmtId="165" fontId="0" fillId="0" borderId="0" xfId="0" applyNumberFormat="1" applyAlignment="1">
      <alignment/>
    </xf>
    <xf numFmtId="0" fontId="0" fillId="0" borderId="0" xfId="0" applyFont="1" applyAlignment="1">
      <alignment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Alignment="1" applyProtection="1">
      <alignment horizontal="left"/>
      <protection/>
    </xf>
    <xf numFmtId="177" fontId="0" fillId="0" borderId="0" xfId="0" applyNumberFormat="1" applyFont="1" applyAlignment="1" applyProtection="1">
      <alignment/>
      <protection/>
    </xf>
    <xf numFmtId="0" fontId="0" fillId="0" borderId="0" xfId="0" applyNumberFormat="1" applyFont="1" applyBorder="1" applyAlignment="1">
      <alignment horizontal="center"/>
    </xf>
    <xf numFmtId="165" fontId="0" fillId="0" borderId="0" xfId="0" applyNumberFormat="1" applyFont="1" applyAlignment="1">
      <alignment/>
    </xf>
    <xf numFmtId="165" fontId="4" fillId="0" borderId="0" xfId="0" applyNumberFormat="1" applyFont="1" applyAlignment="1">
      <alignment horizontal="right"/>
    </xf>
    <xf numFmtId="0" fontId="5" fillId="0" borderId="0" xfId="0" applyFont="1" applyAlignment="1">
      <alignment/>
    </xf>
    <xf numFmtId="0" fontId="5" fillId="0" borderId="0" xfId="0" applyNumberFormat="1" applyFont="1" applyBorder="1" applyAlignment="1">
      <alignment horizontal="center"/>
    </xf>
    <xf numFmtId="165" fontId="5" fillId="0" borderId="0" xfId="0" applyNumberFormat="1" applyFont="1" applyAlignment="1">
      <alignment horizontal="right"/>
    </xf>
    <xf numFmtId="165" fontId="0" fillId="0" borderId="0" xfId="0" applyNumberFormat="1" applyFont="1" applyAlignment="1">
      <alignment horizontal="right"/>
    </xf>
    <xf numFmtId="165" fontId="6" fillId="0" borderId="0" xfId="0" applyNumberFormat="1" applyFont="1" applyAlignment="1">
      <alignment horizontal="right"/>
    </xf>
    <xf numFmtId="165" fontId="5" fillId="0" borderId="0" xfId="0" applyNumberFormat="1" applyFont="1" applyAlignment="1">
      <alignment/>
    </xf>
    <xf numFmtId="0" fontId="0" fillId="0" borderId="0" xfId="0" applyFont="1" applyAlignment="1">
      <alignment/>
    </xf>
    <xf numFmtId="177" fontId="7" fillId="0" borderId="0" xfId="0" applyNumberFormat="1" applyFont="1" applyAlignment="1" applyProtection="1">
      <alignment/>
      <protection/>
    </xf>
    <xf numFmtId="0" fontId="0" fillId="0" borderId="0" xfId="0" applyFont="1" applyFill="1" applyBorder="1" applyAlignment="1">
      <alignment/>
    </xf>
    <xf numFmtId="164" fontId="5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Alignment="1">
      <alignment horizontal="left" indent="1"/>
    </xf>
    <xf numFmtId="0" fontId="0" fillId="2" borderId="26" xfId="0" applyFill="1" applyBorder="1" applyAlignment="1" applyProtection="1">
      <alignment horizontal="center" vertical="center"/>
      <protection/>
    </xf>
    <xf numFmtId="0" fontId="0" fillId="2" borderId="27" xfId="0" applyFill="1" applyBorder="1" applyAlignment="1" applyProtection="1">
      <alignment horizontal="center" vertical="center"/>
      <protection/>
    </xf>
    <xf numFmtId="0" fontId="0" fillId="2" borderId="5" xfId="0" applyFill="1" applyBorder="1" applyAlignment="1" applyProtection="1">
      <alignment horizontal="center" vertical="center"/>
      <protection/>
    </xf>
    <xf numFmtId="0" fontId="0" fillId="2" borderId="28" xfId="0" applyFill="1" applyBorder="1" applyAlignment="1">
      <alignment horizontal="center" vertical="center"/>
    </xf>
    <xf numFmtId="0" fontId="0" fillId="2" borderId="28" xfId="0" applyNumberFormat="1" applyFill="1" applyBorder="1" applyAlignment="1" applyProtection="1">
      <alignment horizontal="center"/>
      <protection/>
    </xf>
    <xf numFmtId="0" fontId="0" fillId="2" borderId="4" xfId="0" applyFill="1" applyBorder="1" applyAlignment="1" applyProtection="1">
      <alignment horizontal="center" vertical="center"/>
      <protection/>
    </xf>
    <xf numFmtId="0" fontId="0" fillId="2" borderId="27" xfId="0" applyFill="1" applyBorder="1" applyAlignment="1">
      <alignment horizontal="center" vertical="center"/>
    </xf>
    <xf numFmtId="0" fontId="0" fillId="2" borderId="29" xfId="0" applyNumberFormat="1" applyFill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left" indent="1" shrinkToFit="1"/>
      <protection/>
    </xf>
    <xf numFmtId="0" fontId="0" fillId="0" borderId="17" xfId="0" applyBorder="1" applyAlignment="1" applyProtection="1">
      <alignment horizontal="left" indent="1" shrinkToFit="1"/>
      <protection/>
    </xf>
    <xf numFmtId="0" fontId="0" fillId="0" borderId="18" xfId="0" applyBorder="1" applyAlignment="1" applyProtection="1">
      <alignment horizontal="left" indent="1" shrinkToFit="1"/>
      <protection/>
    </xf>
    <xf numFmtId="164" fontId="0" fillId="0" borderId="14" xfId="0" applyNumberFormat="1" applyBorder="1" applyAlignment="1">
      <alignment horizontal="right"/>
    </xf>
    <xf numFmtId="177" fontId="0" fillId="0" borderId="14" xfId="0" applyNumberFormat="1" applyBorder="1" applyAlignment="1" applyProtection="1">
      <alignment/>
      <protection/>
    </xf>
    <xf numFmtId="0" fontId="0" fillId="0" borderId="30" xfId="0" applyBorder="1" applyAlignment="1" applyProtection="1">
      <alignment horizontal="left" wrapText="1" indent="1"/>
      <protection/>
    </xf>
    <xf numFmtId="0" fontId="0" fillId="0" borderId="17" xfId="0" applyBorder="1" applyAlignment="1">
      <alignment horizontal="left" wrapText="1" indent="1"/>
    </xf>
    <xf numFmtId="0" fontId="0" fillId="0" borderId="18" xfId="0" applyBorder="1" applyAlignment="1">
      <alignment horizontal="left" wrapText="1" indent="1"/>
    </xf>
    <xf numFmtId="164" fontId="0" fillId="0" borderId="19" xfId="0" applyNumberFormat="1" applyBorder="1" applyAlignment="1">
      <alignment shrinkToFit="1"/>
    </xf>
    <xf numFmtId="177" fontId="0" fillId="0" borderId="20" xfId="0" applyNumberFormat="1" applyBorder="1" applyAlignment="1" applyProtection="1">
      <alignment/>
      <protection/>
    </xf>
    <xf numFmtId="0" fontId="0" fillId="0" borderId="7" xfId="0" applyBorder="1" applyAlignment="1" applyProtection="1">
      <alignment horizontal="left" indent="1" shrinkToFit="1"/>
      <protection/>
    </xf>
    <xf numFmtId="0" fontId="0" fillId="0" borderId="0" xfId="0" applyBorder="1" applyAlignment="1" applyProtection="1">
      <alignment horizontal="left" indent="1" shrinkToFit="1"/>
      <protection/>
    </xf>
    <xf numFmtId="0" fontId="0" fillId="0" borderId="8" xfId="0" applyBorder="1" applyAlignment="1" applyProtection="1">
      <alignment horizontal="left" indent="1" shrinkToFit="1"/>
      <protection/>
    </xf>
    <xf numFmtId="0" fontId="0" fillId="0" borderId="31" xfId="0" applyBorder="1" applyAlignment="1">
      <alignment horizontal="left" wrapText="1" indent="1"/>
    </xf>
    <xf numFmtId="0" fontId="0" fillId="0" borderId="0" xfId="0" applyBorder="1" applyAlignment="1">
      <alignment horizontal="left" wrapText="1" indent="1"/>
    </xf>
    <xf numFmtId="0" fontId="0" fillId="0" borderId="8" xfId="0" applyBorder="1" applyAlignment="1">
      <alignment horizontal="left" wrapText="1" indent="1"/>
    </xf>
    <xf numFmtId="164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31" xfId="0" applyBorder="1" applyAlignment="1" applyProtection="1">
      <alignment horizontal="left" indent="1" shrinkToFit="1"/>
      <protection/>
    </xf>
    <xf numFmtId="0" fontId="0" fillId="0" borderId="0" xfId="0" applyBorder="1" applyAlignment="1">
      <alignment horizontal="left" indent="1" shrinkToFit="1"/>
    </xf>
    <xf numFmtId="165" fontId="0" fillId="0" borderId="15" xfId="0" applyNumberFormat="1" applyBorder="1" applyAlignment="1">
      <alignment/>
    </xf>
    <xf numFmtId="0" fontId="0" fillId="0" borderId="0" xfId="0" applyAlignment="1">
      <alignment horizontal="left" indent="1" shrinkToFit="1"/>
    </xf>
    <xf numFmtId="0" fontId="0" fillId="0" borderId="8" xfId="0" applyBorder="1" applyAlignment="1">
      <alignment horizontal="left" indent="1" shrinkToFit="1"/>
    </xf>
    <xf numFmtId="0" fontId="0" fillId="0" borderId="21" xfId="0" applyBorder="1" applyAlignment="1" applyProtection="1">
      <alignment horizontal="left" indent="1" shrinkToFit="1"/>
      <protection/>
    </xf>
    <xf numFmtId="0" fontId="0" fillId="0" borderId="22" xfId="0" applyBorder="1" applyAlignment="1" applyProtection="1">
      <alignment horizontal="left" indent="1" shrinkToFit="1"/>
      <protection/>
    </xf>
    <xf numFmtId="0" fontId="0" fillId="0" borderId="23" xfId="0" applyBorder="1" applyAlignment="1" applyProtection="1">
      <alignment horizontal="left" indent="1" shrinkToFit="1"/>
      <protection/>
    </xf>
    <xf numFmtId="164" fontId="0" fillId="0" borderId="24" xfId="0" applyNumberFormat="1" applyBorder="1" applyAlignment="1">
      <alignment horizontal="right" shrinkToFit="1"/>
    </xf>
    <xf numFmtId="177" fontId="0" fillId="0" borderId="32" xfId="0" applyNumberFormat="1" applyBorder="1" applyAlignment="1" applyProtection="1">
      <alignment/>
      <protection/>
    </xf>
    <xf numFmtId="0" fontId="0" fillId="0" borderId="32" xfId="0" applyBorder="1" applyAlignment="1" applyProtection="1">
      <alignment horizontal="left" indent="1" shrinkToFit="1"/>
      <protection/>
    </xf>
    <xf numFmtId="0" fontId="0" fillId="0" borderId="22" xfId="0" applyBorder="1" applyAlignment="1">
      <alignment horizontal="left" indent="1" shrinkToFit="1"/>
    </xf>
    <xf numFmtId="164" fontId="0" fillId="0" borderId="24" xfId="0" applyNumberFormat="1" applyBorder="1" applyAlignment="1">
      <alignment horizontal="right"/>
    </xf>
    <xf numFmtId="165" fontId="0" fillId="0" borderId="25" xfId="0" applyNumberFormat="1" applyBorder="1" applyAlignment="1">
      <alignment/>
    </xf>
    <xf numFmtId="3" fontId="0" fillId="0" borderId="0" xfId="18" applyFont="1" applyBorder="1" applyAlignment="1">
      <alignment horizontal="left" indent="1"/>
    </xf>
    <xf numFmtId="164" fontId="0" fillId="0" borderId="0" xfId="0" applyNumberFormat="1" applyFont="1" applyBorder="1" applyAlignment="1">
      <alignment horizontal="right"/>
    </xf>
    <xf numFmtId="177" fontId="0" fillId="0" borderId="0" xfId="0" applyNumberFormat="1" applyBorder="1" applyAlignment="1">
      <alignment/>
    </xf>
    <xf numFmtId="0" fontId="6" fillId="0" borderId="0" xfId="0" applyFont="1" applyFill="1" applyBorder="1" applyAlignment="1">
      <alignment/>
    </xf>
    <xf numFmtId="3" fontId="6" fillId="0" borderId="0" xfId="0" applyNumberFormat="1" applyFont="1" applyBorder="1" applyAlignment="1">
      <alignment/>
    </xf>
    <xf numFmtId="1" fontId="5" fillId="0" borderId="0" xfId="0" applyNumberFormat="1" applyFont="1" applyFill="1" applyBorder="1" applyAlignment="1">
      <alignment/>
    </xf>
    <xf numFmtId="3" fontId="5" fillId="0" borderId="0" xfId="0" applyNumberFormat="1" applyFont="1" applyBorder="1" applyAlignment="1">
      <alignment/>
    </xf>
    <xf numFmtId="164" fontId="5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3" fontId="4" fillId="0" borderId="0" xfId="0" applyNumberFormat="1" applyFont="1" applyAlignment="1">
      <alignment/>
    </xf>
    <xf numFmtId="3" fontId="9" fillId="0" borderId="0" xfId="0" applyNumberFormat="1" applyFont="1" applyAlignment="1">
      <alignment/>
    </xf>
    <xf numFmtId="3" fontId="0" fillId="0" borderId="0" xfId="0" applyNumberFormat="1" applyFont="1" applyFill="1" applyBorder="1" applyAlignment="1">
      <alignment/>
    </xf>
    <xf numFmtId="0" fontId="7" fillId="0" borderId="0" xfId="0" applyFont="1" applyAlignment="1">
      <alignment/>
    </xf>
    <xf numFmtId="3" fontId="4" fillId="0" borderId="0" xfId="0" applyNumberFormat="1" applyFont="1" applyFill="1" applyBorder="1" applyAlignment="1">
      <alignment/>
    </xf>
    <xf numFmtId="3" fontId="4" fillId="0" borderId="0" xfId="0" applyNumberFormat="1" applyFont="1" applyAlignment="1">
      <alignment horizontal="right"/>
    </xf>
    <xf numFmtId="0" fontId="5" fillId="0" borderId="0" xfId="0" applyFont="1" applyFill="1" applyBorder="1" applyAlignment="1">
      <alignment/>
    </xf>
  </cellXfs>
  <cellStyles count="10">
    <cellStyle name="Normal" xfId="0"/>
    <cellStyle name="Currency [0]" xfId="15"/>
    <cellStyle name="Comma" xfId="16"/>
    <cellStyle name="Comma [0]" xfId="17"/>
    <cellStyle name="Finanční0" xfId="18"/>
    <cellStyle name="Hyperlink" xfId="19"/>
    <cellStyle name="Měna0" xfId="20"/>
    <cellStyle name="Currency" xfId="21"/>
    <cellStyle name="Percent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Times New Roman CE"/>
                <a:ea typeface="Times New Roman CE"/>
                <a:cs typeface="Times New Roman CE"/>
              </a:rPr>
              <a:t>Průměrná hrubá měsíční mzda v roce 2006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55"/>
          <c:y val="0.0815"/>
          <c:w val="0.95975"/>
          <c:h val="0.9185"/>
        </c:manualLayout>
      </c:layout>
      <c:barChart>
        <c:barDir val="col"/>
        <c:grouping val="clustered"/>
        <c:varyColors val="0"/>
        <c:ser>
          <c:idx val="1"/>
          <c:order val="0"/>
          <c:spPr>
            <a:pattFill prst="dkUpDiag">
              <a:fgClr>
                <a:srgbClr val="800000"/>
              </a:fgClr>
              <a:bgClr>
                <a:srgbClr val="FFFFFF"/>
              </a:bgClr>
            </a:pattFill>
            <a:ln w="12700">
              <a:solidFill>
                <a:srgbClr val="8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800000"/>
              </a:solidFill>
              <a:ln w="12700">
                <a:solidFill>
                  <a:srgbClr val="800000"/>
                </a:solidFill>
              </a:ln>
            </c:spPr>
          </c:dPt>
          <c:dPt>
            <c:idx val="1"/>
            <c:invertIfNegative val="0"/>
            <c:spPr>
              <a:pattFill prst="dkUpDiag">
                <a:fgClr>
                  <a:srgbClr val="FFFFFF"/>
                </a:fgClr>
                <a:bgClr>
                  <a:srgbClr val="800000"/>
                </a:bgClr>
              </a:pattFill>
              <a:ln w="12700">
                <a:solidFill>
                  <a:srgbClr val="8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8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8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8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" sourceLinked="0"/>
              <c:spPr>
                <a:ln w="3175">
                  <a:solidFill>
                    <a:srgbClr val="8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8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" sourceLinked="0"/>
              <c:spPr>
                <a:ln w="3175">
                  <a:solidFill>
                    <a:srgbClr val="8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spPr>
              <a:ln w="3175">
                <a:solidFill>
                  <a:srgbClr val="8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700" b="1" i="0" u="none" baseline="0">
                    <a:solidFill>
                      <a:srgbClr val="800000"/>
                    </a:solidFill>
                    <a:latin typeface="Times New Roman CE"/>
                    <a:ea typeface="Times New Roman CE"/>
                    <a:cs typeface="Times New Roman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zaměstnaní!$B$54:$B$67</c:f>
              <c:strCache/>
            </c:strRef>
          </c:cat>
          <c:val>
            <c:numRef>
              <c:f>zaměstnaní!$D$54:$D$67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overlap val="10"/>
        <c:gapWidth val="60"/>
        <c:axId val="41843338"/>
        <c:axId val="41045723"/>
      </c:barChart>
      <c:catAx>
        <c:axId val="4184333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0000"/>
            </a:solidFill>
          </a:ln>
        </c:spPr>
        <c:crossAx val="41045723"/>
        <c:crossesAt val="100"/>
        <c:auto val="0"/>
        <c:lblOffset val="80"/>
        <c:tickLblSkip val="1"/>
        <c:noMultiLvlLbl val="0"/>
      </c:catAx>
      <c:valAx>
        <c:axId val="41045723"/>
        <c:scaling>
          <c:orientation val="minMax"/>
          <c:max val="130"/>
          <c:min val="8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41843338"/>
        <c:crossesAt val="1"/>
        <c:crossBetween val="between"/>
        <c:dispUnits/>
        <c:majorUnit val="5"/>
        <c:minorUnit val="2"/>
      </c:valAx>
      <c:spPr>
        <a:solidFill>
          <a:srgbClr val="FFFFCC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2"/>
          <c:y val="0.1445"/>
          <c:w val="0.69375"/>
          <c:h val="0.77075"/>
        </c:manualLayout>
      </c:layout>
      <c:ofPieChart>
        <c:ofPieType val="pie"/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CC"/>
              </a:solidFill>
            </c:spPr>
          </c:dPt>
          <c:dPt>
            <c:idx val="6"/>
            <c:spPr>
              <a:pattFill prst="dkVert">
                <a:fgClr>
                  <a:srgbClr val="FF9900"/>
                </a:fgClr>
                <a:bgClr>
                  <a:srgbClr val="FFFFFF"/>
                </a:bgClr>
              </a:pattFill>
            </c:spPr>
          </c:dPt>
          <c:dPt>
            <c:idx val="7"/>
            <c:spPr>
              <a:solidFill>
                <a:srgbClr val="CCFFFF"/>
              </a:solidFill>
            </c:spPr>
          </c:dPt>
          <c:dPt>
            <c:idx val="8"/>
            <c:spPr>
              <a:pattFill prst="dkUpDiag">
                <a:fgClr>
                  <a:srgbClr val="800000"/>
                </a:fgClr>
                <a:bgClr>
                  <a:srgbClr val="FFFFFF"/>
                </a:bgClr>
              </a:pattFill>
            </c:spPr>
          </c:dPt>
          <c:dPt>
            <c:idx val="9"/>
            <c:spPr>
              <a:pattFill prst="dashVert">
                <a:fgClr>
                  <a:srgbClr val="FF00FF"/>
                </a:fgClr>
                <a:bgClr>
                  <a:srgbClr val="FFFFFF"/>
                </a:bgClr>
              </a:pattFill>
            </c:spPr>
          </c:dPt>
          <c:dPt>
            <c:idx val="10"/>
            <c:spPr>
              <a:pattFill prst="dkUpDiag">
                <a:fgClr>
                  <a:srgbClr val="33CCCC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/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zaměstnaní!$C$30:$C$39</c:f>
              <c:strCache>
                <c:ptCount val="10"/>
                <c:pt idx="0">
                  <c:v>Zaměstnanec</c:v>
                </c:pt>
                <c:pt idx="6">
                  <c:v>Zaměstnavatelé</c:v>
                </c:pt>
                <c:pt idx="7">
                  <c:v>Pracující na vlastní účet</c:v>
                </c:pt>
                <c:pt idx="8">
                  <c:v>Členové produkčních družstev</c:v>
                </c:pt>
                <c:pt idx="9">
                  <c:v>Pomáhající rodinní příslušníci</c:v>
                </c:pt>
              </c:strCache>
            </c:strRef>
          </c:cat>
          <c:val>
            <c:numRef>
              <c:f>zaměstnaní!$D$30:$D$39</c:f>
              <c:numCache>
                <c:ptCount val="10"/>
                <c:pt idx="0">
                  <c:v>490.9797459402436</c:v>
                </c:pt>
                <c:pt idx="6">
                  <c:v>32.73381777250002</c:v>
                </c:pt>
                <c:pt idx="7">
                  <c:v>98.46696866350007</c:v>
                </c:pt>
                <c:pt idx="8">
                  <c:v>0.26309982100002505</c:v>
                </c:pt>
                <c:pt idx="9">
                  <c:v>4.1837917982500255</c:v>
                </c:pt>
              </c:numCache>
            </c:numRef>
          </c:val>
        </c:ser>
        <c:gapWidth val="100"/>
        <c:secondPieSize val="75"/>
        <c:serLines>
          <c:spPr>
            <a:ln w="3175">
              <a:solidFill/>
            </a:ln>
          </c:spPr>
        </c:serLines>
      </c:of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1209675</xdr:colOff>
      <xdr:row>54</xdr:row>
      <xdr:rowOff>0</xdr:rowOff>
    </xdr:from>
    <xdr:to>
      <xdr:col>1</xdr:col>
      <xdr:colOff>742950</xdr:colOff>
      <xdr:row>54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1733550" y="9058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</xdr:col>
      <xdr:colOff>828675</xdr:colOff>
      <xdr:row>54</xdr:row>
      <xdr:rowOff>0</xdr:rowOff>
    </xdr:from>
    <xdr:to>
      <xdr:col>2</xdr:col>
      <xdr:colOff>742950</xdr:colOff>
      <xdr:row>54</xdr:row>
      <xdr:rowOff>0</xdr:rowOff>
    </xdr:to>
    <xdr:sp>
      <xdr:nvSpPr>
        <xdr:cNvPr id="2" name="Rectangle 2"/>
        <xdr:cNvSpPr>
          <a:spLocks/>
        </xdr:cNvSpPr>
      </xdr:nvSpPr>
      <xdr:spPr>
        <a:xfrm>
          <a:off x="2790825" y="9058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</xdr:col>
      <xdr:colOff>828675</xdr:colOff>
      <xdr:row>54</xdr:row>
      <xdr:rowOff>0</xdr:rowOff>
    </xdr:from>
    <xdr:to>
      <xdr:col>2</xdr:col>
      <xdr:colOff>742950</xdr:colOff>
      <xdr:row>54</xdr:row>
      <xdr:rowOff>0</xdr:rowOff>
    </xdr:to>
    <xdr:sp>
      <xdr:nvSpPr>
        <xdr:cNvPr id="3" name="Rectangle 3"/>
        <xdr:cNvSpPr>
          <a:spLocks/>
        </xdr:cNvSpPr>
      </xdr:nvSpPr>
      <xdr:spPr>
        <a:xfrm>
          <a:off x="2790825" y="9058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3</xdr:col>
      <xdr:colOff>828675</xdr:colOff>
      <xdr:row>53</xdr:row>
      <xdr:rowOff>0</xdr:rowOff>
    </xdr:from>
    <xdr:to>
      <xdr:col>3</xdr:col>
      <xdr:colOff>742950</xdr:colOff>
      <xdr:row>53</xdr:row>
      <xdr:rowOff>0</xdr:rowOff>
    </xdr:to>
    <xdr:sp>
      <xdr:nvSpPr>
        <xdr:cNvPr id="4" name="Rectangle 4"/>
        <xdr:cNvSpPr>
          <a:spLocks/>
        </xdr:cNvSpPr>
      </xdr:nvSpPr>
      <xdr:spPr>
        <a:xfrm>
          <a:off x="3619500" y="88963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</xdr:col>
      <xdr:colOff>1209675</xdr:colOff>
      <xdr:row>54</xdr:row>
      <xdr:rowOff>0</xdr:rowOff>
    </xdr:from>
    <xdr:to>
      <xdr:col>1</xdr:col>
      <xdr:colOff>742950</xdr:colOff>
      <xdr:row>54</xdr:row>
      <xdr:rowOff>0</xdr:rowOff>
    </xdr:to>
    <xdr:sp>
      <xdr:nvSpPr>
        <xdr:cNvPr id="5" name="Rectangle 5"/>
        <xdr:cNvSpPr>
          <a:spLocks/>
        </xdr:cNvSpPr>
      </xdr:nvSpPr>
      <xdr:spPr>
        <a:xfrm>
          <a:off x="1733550" y="9058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9525</xdr:rowOff>
    </xdr:from>
    <xdr:to>
      <xdr:col>10</xdr:col>
      <xdr:colOff>47625</xdr:colOff>
      <xdr:row>70</xdr:row>
      <xdr:rowOff>133350</xdr:rowOff>
    </xdr:to>
    <xdr:graphicFrame>
      <xdr:nvGraphicFramePr>
        <xdr:cNvPr id="6" name="Chart 6"/>
        <xdr:cNvGraphicFramePr/>
      </xdr:nvGraphicFramePr>
      <xdr:xfrm>
        <a:off x="0" y="8582025"/>
        <a:ext cx="8772525" cy="3200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26</xdr:row>
      <xdr:rowOff>28575</xdr:rowOff>
    </xdr:from>
    <xdr:to>
      <xdr:col>10</xdr:col>
      <xdr:colOff>38100</xdr:colOff>
      <xdr:row>41</xdr:row>
      <xdr:rowOff>133350</xdr:rowOff>
    </xdr:to>
    <xdr:graphicFrame>
      <xdr:nvGraphicFramePr>
        <xdr:cNvPr id="7" name="Chart 7"/>
        <xdr:cNvGraphicFramePr/>
      </xdr:nvGraphicFramePr>
      <xdr:xfrm>
        <a:off x="0" y="4314825"/>
        <a:ext cx="8763000" cy="2533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7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6.875" style="0" customWidth="1"/>
    <col min="2" max="2" width="18.875" style="0" customWidth="1"/>
    <col min="3" max="4" width="10.875" style="0" customWidth="1"/>
    <col min="5" max="5" width="12.625" style="0" customWidth="1"/>
    <col min="6" max="10" width="10.875" style="0" customWidth="1"/>
  </cols>
  <sheetData>
    <row r="1" spans="1:11" ht="18" customHeight="1">
      <c r="A1" s="1"/>
      <c r="B1" s="1"/>
      <c r="C1" s="1"/>
      <c r="D1" s="1"/>
      <c r="E1" s="1"/>
      <c r="F1" s="1"/>
      <c r="G1" s="1"/>
      <c r="H1" s="1"/>
      <c r="I1" s="1"/>
      <c r="J1" s="1"/>
      <c r="K1" s="2"/>
    </row>
    <row r="2" spans="1:11" ht="13.5" thickBot="1">
      <c r="A2" s="3" t="s">
        <v>0</v>
      </c>
      <c r="B2" s="4"/>
      <c r="C2" s="4"/>
      <c r="D2" s="4"/>
      <c r="E2" s="4"/>
      <c r="J2" s="1"/>
      <c r="K2" s="2"/>
    </row>
    <row r="3" spans="1:10" ht="12.75">
      <c r="A3" s="5" t="s">
        <v>1</v>
      </c>
      <c r="B3" s="6"/>
      <c r="C3" s="6"/>
      <c r="D3" s="6"/>
      <c r="E3" s="6"/>
      <c r="F3" s="7"/>
      <c r="G3" s="8">
        <v>2000</v>
      </c>
      <c r="H3" s="9"/>
      <c r="I3" s="8">
        <v>2006</v>
      </c>
      <c r="J3" s="10"/>
    </row>
    <row r="4" spans="1:10" ht="12.75">
      <c r="A4" s="11"/>
      <c r="B4" s="12"/>
      <c r="C4" s="12"/>
      <c r="D4" s="12"/>
      <c r="E4" s="12"/>
      <c r="F4" s="13"/>
      <c r="G4" s="14" t="s">
        <v>2</v>
      </c>
      <c r="H4" s="14" t="s">
        <v>3</v>
      </c>
      <c r="I4" s="14" t="s">
        <v>2</v>
      </c>
      <c r="J4" s="15" t="s">
        <v>3</v>
      </c>
    </row>
    <row r="5" spans="1:10" ht="12.75">
      <c r="A5" s="16" t="s">
        <v>4</v>
      </c>
      <c r="B5" s="17"/>
      <c r="C5" s="17"/>
      <c r="D5" s="17"/>
      <c r="E5" s="17"/>
      <c r="F5" s="18"/>
      <c r="G5" s="19">
        <v>4731.602951324996</v>
      </c>
      <c r="H5" s="19">
        <v>613.3649840999979</v>
      </c>
      <c r="I5" s="20">
        <v>4828.064952153937</v>
      </c>
      <c r="J5" s="21">
        <v>627.1718565934937</v>
      </c>
    </row>
    <row r="6" spans="1:10" ht="12.75">
      <c r="A6" s="22"/>
      <c r="B6" s="23"/>
      <c r="C6" s="23"/>
      <c r="D6" s="23"/>
      <c r="E6" s="23"/>
      <c r="F6" s="24"/>
      <c r="G6" s="25"/>
      <c r="H6" s="25"/>
      <c r="I6" s="25"/>
      <c r="J6" s="26"/>
    </row>
    <row r="7" spans="1:10" ht="12.75">
      <c r="A7" s="27" t="s">
        <v>5</v>
      </c>
      <c r="B7" s="28" t="s">
        <v>6</v>
      </c>
      <c r="C7" s="29"/>
      <c r="D7" s="29"/>
      <c r="E7" s="29"/>
      <c r="F7" s="30"/>
      <c r="G7" s="19">
        <v>237.82670597500007</v>
      </c>
      <c r="H7" s="19">
        <v>4.0536818000001</v>
      </c>
      <c r="I7" s="20">
        <v>178.3060389464251</v>
      </c>
      <c r="J7" s="21">
        <v>3.3008879300001</v>
      </c>
    </row>
    <row r="8" spans="1:10" ht="12.75">
      <c r="A8" s="27" t="s">
        <v>7</v>
      </c>
      <c r="B8" s="28" t="s">
        <v>8</v>
      </c>
      <c r="C8" s="29"/>
      <c r="D8" s="29"/>
      <c r="E8" s="29"/>
      <c r="F8" s="30"/>
      <c r="G8" s="19">
        <v>2.8975029250001003</v>
      </c>
      <c r="H8" s="19">
        <v>0.174959700000075</v>
      </c>
      <c r="I8" s="20">
        <v>3.4057409594001005</v>
      </c>
      <c r="J8" s="31" t="s">
        <v>9</v>
      </c>
    </row>
    <row r="9" spans="1:10" ht="12.75">
      <c r="A9" s="27" t="s">
        <v>10</v>
      </c>
      <c r="B9" s="28" t="s">
        <v>11</v>
      </c>
      <c r="C9" s="29"/>
      <c r="D9" s="29"/>
      <c r="E9" s="29"/>
      <c r="F9" s="30"/>
      <c r="G9" s="19">
        <v>70.447608825</v>
      </c>
      <c r="H9" s="19">
        <v>0.6870605499998561</v>
      </c>
      <c r="I9" s="20">
        <v>54.87441709730005</v>
      </c>
      <c r="J9" s="21">
        <v>0.38605379450002497</v>
      </c>
    </row>
    <row r="10" spans="1:10" ht="12.75">
      <c r="A10" s="27" t="s">
        <v>12</v>
      </c>
      <c r="B10" s="28" t="s">
        <v>13</v>
      </c>
      <c r="C10" s="29"/>
      <c r="D10" s="29"/>
      <c r="E10" s="29"/>
      <c r="F10" s="30"/>
      <c r="G10" s="19">
        <v>1281.5258813749983</v>
      </c>
      <c r="H10" s="19">
        <v>63.73234952499979</v>
      </c>
      <c r="I10" s="20">
        <v>1361.5065436004961</v>
      </c>
      <c r="J10" s="21">
        <v>61.48618693800005</v>
      </c>
    </row>
    <row r="11" spans="1:10" ht="12.75">
      <c r="A11" s="27" t="s">
        <v>14</v>
      </c>
      <c r="B11" s="28" t="s">
        <v>15</v>
      </c>
      <c r="C11" s="29"/>
      <c r="D11" s="29"/>
      <c r="E11" s="29"/>
      <c r="F11" s="30"/>
      <c r="G11" s="19">
        <v>77.47041310000003</v>
      </c>
      <c r="H11" s="19">
        <v>7.965265049999856</v>
      </c>
      <c r="I11" s="20">
        <v>76.667274217675</v>
      </c>
      <c r="J11" s="21">
        <v>8.659722762500026</v>
      </c>
    </row>
    <row r="12" spans="1:10" ht="12.75">
      <c r="A12" s="27" t="s">
        <v>16</v>
      </c>
      <c r="B12" s="28" t="s">
        <v>17</v>
      </c>
      <c r="C12" s="29"/>
      <c r="D12" s="29"/>
      <c r="E12" s="29"/>
      <c r="F12" s="30"/>
      <c r="G12" s="19">
        <v>438.9868109749999</v>
      </c>
      <c r="H12" s="19">
        <v>59.29080917499987</v>
      </c>
      <c r="I12" s="20">
        <v>436.3106747256749</v>
      </c>
      <c r="J12" s="21">
        <v>56.16995402525006</v>
      </c>
    </row>
    <row r="13" spans="1:10" ht="12.75">
      <c r="A13" s="27" t="s">
        <v>18</v>
      </c>
      <c r="B13" s="28" t="s">
        <v>19</v>
      </c>
      <c r="C13" s="29"/>
      <c r="D13" s="29"/>
      <c r="E13" s="29"/>
      <c r="F13" s="30"/>
      <c r="G13" s="19">
        <v>612.8553093499996</v>
      </c>
      <c r="H13" s="19">
        <v>107.94432077499958</v>
      </c>
      <c r="I13" s="20">
        <v>613.5906504398745</v>
      </c>
      <c r="J13" s="21">
        <v>100.15117289899977</v>
      </c>
    </row>
    <row r="14" spans="1:10" ht="12.75">
      <c r="A14" s="27" t="s">
        <v>20</v>
      </c>
      <c r="B14" s="28" t="s">
        <v>21</v>
      </c>
      <c r="C14" s="29"/>
      <c r="D14" s="29"/>
      <c r="E14" s="29"/>
      <c r="F14" s="30"/>
      <c r="G14" s="19">
        <v>156.31771602500004</v>
      </c>
      <c r="H14" s="19">
        <v>27.308918399999868</v>
      </c>
      <c r="I14" s="20">
        <v>187.012573264575</v>
      </c>
      <c r="J14" s="21">
        <v>34.09531003225003</v>
      </c>
    </row>
    <row r="15" spans="1:10" ht="12.75">
      <c r="A15" s="27" t="s">
        <v>22</v>
      </c>
      <c r="B15" s="28" t="s">
        <v>23</v>
      </c>
      <c r="C15" s="29"/>
      <c r="D15" s="29"/>
      <c r="E15" s="29"/>
      <c r="F15" s="30"/>
      <c r="G15" s="19">
        <v>373.2036927499999</v>
      </c>
      <c r="H15" s="19">
        <v>63.874999549999856</v>
      </c>
      <c r="I15" s="20">
        <v>360.9728918492001</v>
      </c>
      <c r="J15" s="21">
        <v>54.40346297700008</v>
      </c>
    </row>
    <row r="16" spans="1:10" ht="12.75">
      <c r="A16" s="27" t="s">
        <v>24</v>
      </c>
      <c r="B16" s="28" t="s">
        <v>25</v>
      </c>
      <c r="C16" s="29"/>
      <c r="D16" s="29"/>
      <c r="E16" s="29"/>
      <c r="F16" s="30"/>
      <c r="G16" s="19">
        <v>99.60113890000001</v>
      </c>
      <c r="H16" s="19">
        <v>24.723272124999838</v>
      </c>
      <c r="I16" s="20">
        <v>92.17423474110004</v>
      </c>
      <c r="J16" s="21">
        <v>26.70157000550003</v>
      </c>
    </row>
    <row r="17" spans="1:11" s="32" customFormat="1" ht="12.75">
      <c r="A17" s="27" t="s">
        <v>26</v>
      </c>
      <c r="B17" s="28" t="s">
        <v>27</v>
      </c>
      <c r="D17" s="29"/>
      <c r="E17" s="29"/>
      <c r="F17" s="33"/>
      <c r="G17" s="19">
        <v>265.9788988500001</v>
      </c>
      <c r="H17" s="19">
        <v>85.19161192499996</v>
      </c>
      <c r="I17" s="20">
        <v>321.27005231059974</v>
      </c>
      <c r="J17" s="21">
        <v>98.85741338724984</v>
      </c>
      <c r="K17" s="4"/>
    </row>
    <row r="18" spans="1:10" s="32" customFormat="1" ht="12.75">
      <c r="A18" s="27" t="s">
        <v>28</v>
      </c>
      <c r="B18" s="28" t="s">
        <v>29</v>
      </c>
      <c r="F18" s="33"/>
      <c r="G18" s="19">
        <v>342.89028972499995</v>
      </c>
      <c r="H18" s="19">
        <v>44.378459399999905</v>
      </c>
      <c r="I18" s="20">
        <v>325.5891422102499</v>
      </c>
      <c r="J18" s="21">
        <v>49.44027196800004</v>
      </c>
    </row>
    <row r="19" spans="1:10" s="32" customFormat="1" ht="12.75">
      <c r="A19" s="27" t="s">
        <v>30</v>
      </c>
      <c r="B19" s="28" t="s">
        <v>31</v>
      </c>
      <c r="F19" s="33"/>
      <c r="G19" s="19">
        <v>298.9396139000002</v>
      </c>
      <c r="H19" s="19">
        <v>38.02087740000001</v>
      </c>
      <c r="I19" s="20">
        <v>287.57475302962484</v>
      </c>
      <c r="J19" s="21">
        <v>42.071118979250016</v>
      </c>
    </row>
    <row r="20" spans="1:10" s="32" customFormat="1" ht="12.75">
      <c r="A20" s="27" t="s">
        <v>32</v>
      </c>
      <c r="B20" s="28" t="s">
        <v>33</v>
      </c>
      <c r="F20" s="33"/>
      <c r="G20" s="19">
        <v>290.68896775000013</v>
      </c>
      <c r="H20" s="19">
        <v>39.89307997499995</v>
      </c>
      <c r="I20" s="20">
        <v>329.8961022806748</v>
      </c>
      <c r="J20" s="21">
        <v>47.202142616000025</v>
      </c>
    </row>
    <row r="21" spans="1:10" s="32" customFormat="1" ht="12.75" customHeight="1">
      <c r="A21" s="27" t="s">
        <v>34</v>
      </c>
      <c r="B21" s="28" t="s">
        <v>35</v>
      </c>
      <c r="F21" s="33"/>
      <c r="G21" s="19">
        <v>175.82125505000005</v>
      </c>
      <c r="H21" s="19">
        <v>43.364985999999874</v>
      </c>
      <c r="I21" s="20">
        <v>193.0001360073</v>
      </c>
      <c r="J21" s="21">
        <v>42.91590449625004</v>
      </c>
    </row>
    <row r="22" spans="1:10" s="32" customFormat="1" ht="12.75" customHeight="1">
      <c r="A22" s="27" t="s">
        <v>36</v>
      </c>
      <c r="B22" s="28" t="s">
        <v>37</v>
      </c>
      <c r="F22" s="33"/>
      <c r="G22" s="19">
        <v>1.748848550000025</v>
      </c>
      <c r="H22" s="19">
        <v>0.7053301749999001</v>
      </c>
      <c r="I22" s="20">
        <v>3.4768510780250255</v>
      </c>
      <c r="J22" s="21">
        <v>0.149981148500025</v>
      </c>
    </row>
    <row r="23" spans="1:10" s="32" customFormat="1" ht="12.75" customHeight="1">
      <c r="A23" s="27" t="s">
        <v>38</v>
      </c>
      <c r="B23" s="28" t="s">
        <v>39</v>
      </c>
      <c r="F23" s="33"/>
      <c r="G23" s="19">
        <v>2.0468820000000245</v>
      </c>
      <c r="H23" s="19">
        <v>1.0906548249998993</v>
      </c>
      <c r="I23" s="20">
        <v>1.487700010250025</v>
      </c>
      <c r="J23" s="21">
        <v>0.954782987500025</v>
      </c>
    </row>
    <row r="24" spans="1:10" ht="12.75" customHeight="1" thickBot="1">
      <c r="A24" s="34"/>
      <c r="B24" s="35" t="s">
        <v>40</v>
      </c>
      <c r="C24" s="36"/>
      <c r="D24" s="37"/>
      <c r="E24" s="37"/>
      <c r="F24" s="38"/>
      <c r="G24" s="39">
        <v>2.3554153000000246</v>
      </c>
      <c r="H24" s="39">
        <v>0.9643477499999493</v>
      </c>
      <c r="I24" s="40">
        <v>0.9491753855000249</v>
      </c>
      <c r="J24" s="41">
        <v>0.22591964675002496</v>
      </c>
    </row>
    <row r="25" spans="1:10" ht="12.75" customHeight="1">
      <c r="A25" s="42"/>
      <c r="B25" s="32"/>
      <c r="C25" s="42"/>
      <c r="D25" s="32"/>
      <c r="E25" s="32"/>
      <c r="F25" s="43"/>
      <c r="G25" s="44"/>
      <c r="H25" s="45"/>
      <c r="I25" s="45"/>
      <c r="J25" s="46"/>
    </row>
    <row r="26" spans="1:10" ht="12.75" customHeight="1">
      <c r="A26" s="47" t="s">
        <v>41</v>
      </c>
      <c r="B26" s="48"/>
      <c r="C26" s="48"/>
      <c r="D26" s="48"/>
      <c r="E26" s="48"/>
      <c r="F26" s="48"/>
      <c r="G26" s="48"/>
      <c r="H26" s="48"/>
      <c r="I26" s="48"/>
      <c r="J26" s="48"/>
    </row>
    <row r="27" spans="1:10" ht="12.75" customHeight="1">
      <c r="A27" s="46"/>
      <c r="B27" s="46"/>
      <c r="C27" s="46"/>
      <c r="D27" s="46"/>
      <c r="E27" s="46"/>
      <c r="F27" s="46"/>
      <c r="G27" s="1"/>
      <c r="H27" s="1"/>
      <c r="I27" s="1"/>
      <c r="J27" s="1"/>
    </row>
    <row r="28" spans="1:10" ht="12.75" customHeight="1">
      <c r="A28" s="49"/>
      <c r="B28" s="50"/>
      <c r="C28" s="46"/>
      <c r="D28" s="51"/>
      <c r="E28" s="46"/>
      <c r="F28" s="46"/>
      <c r="G28" s="52"/>
      <c r="H28" s="52"/>
      <c r="I28" s="1"/>
      <c r="J28" s="1"/>
    </row>
    <row r="29" spans="1:10" ht="12.75" customHeight="1">
      <c r="A29" s="49"/>
      <c r="B29" s="46"/>
      <c r="C29" s="46"/>
      <c r="D29" s="53"/>
      <c r="E29" s="46"/>
      <c r="F29" s="54"/>
      <c r="G29" s="52"/>
      <c r="H29" s="52"/>
      <c r="I29" s="1"/>
      <c r="J29" s="1"/>
    </row>
    <row r="30" spans="1:8" ht="12.75" customHeight="1">
      <c r="A30" s="42"/>
      <c r="B30" s="55"/>
      <c r="C30" s="56" t="s">
        <v>42</v>
      </c>
      <c r="D30" s="57">
        <v>490.9797459402436</v>
      </c>
      <c r="E30" s="55">
        <f>+D30/B31*100</f>
        <v>78.28472224615078</v>
      </c>
      <c r="F30" s="58"/>
      <c r="G30" s="29"/>
      <c r="H30" s="29"/>
    </row>
    <row r="31" spans="1:8" ht="12.75" customHeight="1">
      <c r="A31" s="42"/>
      <c r="B31" s="59">
        <v>627.1718565934937</v>
      </c>
      <c r="C31" s="56"/>
      <c r="D31" s="60"/>
      <c r="E31" s="55"/>
      <c r="F31" s="61"/>
      <c r="G31" s="29"/>
      <c r="H31" s="29"/>
    </row>
    <row r="32" spans="1:8" ht="12.75" customHeight="1">
      <c r="A32" s="42"/>
      <c r="B32" s="60"/>
      <c r="C32" s="55"/>
      <c r="D32" s="55"/>
      <c r="E32" s="55"/>
      <c r="F32" s="61"/>
      <c r="G32" s="62"/>
      <c r="H32" s="62"/>
    </row>
    <row r="33" spans="1:16" ht="12.75" customHeight="1">
      <c r="A33" s="42"/>
      <c r="B33" s="60"/>
      <c r="C33" s="55"/>
      <c r="D33" s="55"/>
      <c r="E33" s="55"/>
      <c r="F33" s="61"/>
      <c r="G33" s="1"/>
      <c r="H33" s="1"/>
      <c r="I33" s="1"/>
      <c r="L33" s="29"/>
      <c r="M33" s="32"/>
      <c r="N33" s="1"/>
      <c r="O33" s="1"/>
      <c r="P33" s="1"/>
    </row>
    <row r="34" spans="1:16" ht="12.75" customHeight="1">
      <c r="A34" s="42"/>
      <c r="B34" s="60"/>
      <c r="C34" s="55"/>
      <c r="D34" s="55"/>
      <c r="E34" s="55"/>
      <c r="F34" s="61"/>
      <c r="G34" s="1"/>
      <c r="H34" s="1"/>
      <c r="I34" s="1"/>
      <c r="L34" s="29"/>
      <c r="M34" s="32"/>
      <c r="N34" s="1"/>
      <c r="O34" s="1"/>
      <c r="P34" s="1"/>
    </row>
    <row r="35" spans="1:15" ht="12.75" customHeight="1">
      <c r="A35" s="42"/>
      <c r="B35" s="60"/>
      <c r="C35" s="55"/>
      <c r="D35" s="55"/>
      <c r="E35" s="60"/>
      <c r="F35" s="61"/>
      <c r="G35" s="29"/>
      <c r="H35" s="29"/>
      <c r="L35" s="29"/>
      <c r="M35" s="29"/>
      <c r="N35" s="29"/>
      <c r="O35" s="29"/>
    </row>
    <row r="36" spans="1:15" ht="12.75" customHeight="1">
      <c r="A36" s="63"/>
      <c r="B36" s="60"/>
      <c r="C36" s="55" t="s">
        <v>43</v>
      </c>
      <c r="D36" s="57">
        <v>32.73381777250002</v>
      </c>
      <c r="E36" s="64">
        <f>+D36/B31*100</f>
        <v>5.219274020089951</v>
      </c>
      <c r="F36" s="58"/>
      <c r="G36" s="29"/>
      <c r="H36" s="29"/>
      <c r="L36" s="2"/>
      <c r="M36" s="2"/>
      <c r="N36" s="29"/>
      <c r="O36" s="29"/>
    </row>
    <row r="37" spans="1:15" ht="12.75" customHeight="1">
      <c r="A37" s="63"/>
      <c r="B37" s="60"/>
      <c r="C37" s="55" t="s">
        <v>44</v>
      </c>
      <c r="D37" s="57">
        <v>98.46696866350007</v>
      </c>
      <c r="E37" s="64">
        <f>+D37/B31*100</f>
        <v>15.700157401565646</v>
      </c>
      <c r="F37" s="58"/>
      <c r="G37" s="29"/>
      <c r="H37" s="29"/>
      <c r="L37" s="2"/>
      <c r="M37" s="2"/>
      <c r="N37" s="29"/>
      <c r="O37" s="29"/>
    </row>
    <row r="38" spans="1:15" ht="12.75" customHeight="1">
      <c r="A38" s="63"/>
      <c r="B38" s="55"/>
      <c r="C38" s="55" t="s">
        <v>45</v>
      </c>
      <c r="D38" s="57">
        <v>0.26309982100002505</v>
      </c>
      <c r="E38" s="64">
        <f>+D38/B31*100</f>
        <v>0.041950195665516804</v>
      </c>
      <c r="F38" s="58"/>
      <c r="G38" s="29"/>
      <c r="H38" s="29"/>
      <c r="L38" s="2"/>
      <c r="M38" s="2"/>
      <c r="N38" s="29"/>
      <c r="O38" s="29"/>
    </row>
    <row r="39" spans="1:15" ht="12.75" customHeight="1">
      <c r="A39" s="63"/>
      <c r="B39" s="55"/>
      <c r="C39" s="55" t="s">
        <v>46</v>
      </c>
      <c r="D39" s="57">
        <v>4.1837917982500255</v>
      </c>
      <c r="E39" s="64">
        <f>+D39/B31*100</f>
        <v>0.6670885745694075</v>
      </c>
      <c r="F39" s="58"/>
      <c r="G39" s="29"/>
      <c r="H39" s="29"/>
      <c r="L39" s="29"/>
      <c r="M39" s="29"/>
      <c r="N39" s="29"/>
      <c r="O39" s="29"/>
    </row>
    <row r="40" spans="1:8" ht="12.75" customHeight="1">
      <c r="A40" s="42"/>
      <c r="B40" s="55"/>
      <c r="C40" s="55"/>
      <c r="D40" s="57">
        <v>0.544432598000025</v>
      </c>
      <c r="E40" s="64">
        <f>SUM(E36:E39)</f>
        <v>21.62847019189052</v>
      </c>
      <c r="F40" s="58"/>
      <c r="G40" s="29"/>
      <c r="H40" s="29"/>
    </row>
    <row r="41" spans="1:11" ht="12.75" customHeight="1">
      <c r="A41" s="42"/>
      <c r="B41" s="61"/>
      <c r="C41" s="61"/>
      <c r="D41" s="61"/>
      <c r="E41" s="61"/>
      <c r="F41" s="42"/>
      <c r="G41" s="29"/>
      <c r="H41" s="29"/>
      <c r="K41" s="55"/>
    </row>
    <row r="42" spans="1:11" ht="12.75" customHeight="1">
      <c r="A42" s="65"/>
      <c r="B42" s="65"/>
      <c r="F42" s="65"/>
      <c r="G42" s="65"/>
      <c r="H42" s="65"/>
      <c r="I42" s="55"/>
      <c r="J42" s="55"/>
      <c r="K42" s="55"/>
    </row>
    <row r="43" ht="23.25" customHeight="1" thickBot="1">
      <c r="A43" s="66" t="s">
        <v>47</v>
      </c>
    </row>
    <row r="44" spans="1:10" ht="12.75" customHeight="1">
      <c r="A44" s="67" t="s">
        <v>48</v>
      </c>
      <c r="B44" s="68"/>
      <c r="C44" s="69"/>
      <c r="D44" s="70">
        <v>2000</v>
      </c>
      <c r="E44" s="71">
        <v>2006</v>
      </c>
      <c r="F44" s="72" t="s">
        <v>48</v>
      </c>
      <c r="G44" s="73"/>
      <c r="H44" s="73"/>
      <c r="I44" s="70">
        <v>2000</v>
      </c>
      <c r="J44" s="74">
        <v>2006</v>
      </c>
    </row>
    <row r="45" spans="1:10" ht="15" customHeight="1">
      <c r="A45" s="75" t="s">
        <v>49</v>
      </c>
      <c r="B45" s="76"/>
      <c r="C45" s="77"/>
      <c r="D45" s="78">
        <v>50.66625307500003</v>
      </c>
      <c r="E45" s="79">
        <v>56.06147493400004</v>
      </c>
      <c r="F45" s="80" t="s">
        <v>50</v>
      </c>
      <c r="G45" s="81"/>
      <c r="H45" s="82"/>
      <c r="I45" s="83">
        <v>77.55222982499993</v>
      </c>
      <c r="J45" s="84">
        <v>55.00122280899995</v>
      </c>
    </row>
    <row r="46" spans="1:10" ht="15" customHeight="1">
      <c r="A46" s="85" t="s">
        <v>51</v>
      </c>
      <c r="B46" s="86"/>
      <c r="C46" s="87"/>
      <c r="D46" s="78">
        <v>137.59811122500003</v>
      </c>
      <c r="E46" s="79">
        <v>147.17232062624961</v>
      </c>
      <c r="F46" s="88"/>
      <c r="G46" s="89"/>
      <c r="H46" s="90"/>
      <c r="I46" s="91"/>
      <c r="J46" s="92"/>
    </row>
    <row r="47" spans="1:10" ht="15" customHeight="1">
      <c r="A47" s="85" t="s">
        <v>52</v>
      </c>
      <c r="B47" s="86"/>
      <c r="C47" s="87"/>
      <c r="D47" s="78">
        <v>146.25423180000004</v>
      </c>
      <c r="E47" s="79">
        <v>177.4262019645</v>
      </c>
      <c r="F47" s="93" t="s">
        <v>53</v>
      </c>
      <c r="G47" s="94"/>
      <c r="H47" s="94"/>
      <c r="I47" s="78">
        <v>30.902913100000127</v>
      </c>
      <c r="J47" s="95">
        <v>35.95064269475009</v>
      </c>
    </row>
    <row r="48" spans="1:10" ht="15" customHeight="1">
      <c r="A48" s="85" t="s">
        <v>54</v>
      </c>
      <c r="B48" s="86"/>
      <c r="C48" s="87"/>
      <c r="D48" s="78">
        <v>59.06965780000023</v>
      </c>
      <c r="E48" s="79">
        <v>53.10516638974992</v>
      </c>
      <c r="F48" s="93" t="s">
        <v>55</v>
      </c>
      <c r="G48" s="96"/>
      <c r="H48" s="97"/>
      <c r="I48" s="78">
        <v>36.328635150000125</v>
      </c>
      <c r="J48" s="95">
        <v>29.446499979500036</v>
      </c>
    </row>
    <row r="49" spans="1:10" ht="15" customHeight="1">
      <c r="A49" s="85" t="s">
        <v>56</v>
      </c>
      <c r="B49" s="86"/>
      <c r="C49" s="87"/>
      <c r="D49" s="78">
        <v>68.93921065000022</v>
      </c>
      <c r="E49" s="79">
        <v>70.45621330399995</v>
      </c>
      <c r="F49" s="93" t="s">
        <v>57</v>
      </c>
      <c r="G49" s="96"/>
      <c r="H49" s="97"/>
      <c r="I49" s="78">
        <v>2.781167225000024</v>
      </c>
      <c r="J49" s="95">
        <v>0.466023848000025</v>
      </c>
    </row>
    <row r="50" spans="1:10" ht="15" customHeight="1" thickBot="1">
      <c r="A50" s="98" t="s">
        <v>58</v>
      </c>
      <c r="B50" s="99"/>
      <c r="C50" s="100"/>
      <c r="D50" s="101">
        <v>1.662059125000055</v>
      </c>
      <c r="E50" s="102">
        <v>1.934610911500025</v>
      </c>
      <c r="F50" s="103" t="s">
        <v>40</v>
      </c>
      <c r="G50" s="104"/>
      <c r="H50" s="104"/>
      <c r="I50" s="105">
        <v>1.610515125000055</v>
      </c>
      <c r="J50" s="106">
        <v>0.15147913225002502</v>
      </c>
    </row>
    <row r="51" spans="1:10" ht="7.5" customHeight="1">
      <c r="A51" s="29"/>
      <c r="B51" s="107"/>
      <c r="C51" s="29"/>
      <c r="E51" s="108"/>
      <c r="F51" s="108"/>
      <c r="G51" s="108"/>
      <c r="H51" s="29"/>
      <c r="I51" s="29"/>
      <c r="J51" s="109"/>
    </row>
    <row r="52" spans="1:4" ht="12.75">
      <c r="A52" s="61"/>
      <c r="B52" s="46"/>
      <c r="C52" s="61"/>
      <c r="D52" s="61"/>
    </row>
    <row r="53" spans="1:5" ht="12.75">
      <c r="A53" s="61"/>
      <c r="B53" s="110" t="s">
        <v>59</v>
      </c>
      <c r="C53" s="111">
        <v>20207</v>
      </c>
      <c r="D53" s="112">
        <v>100</v>
      </c>
      <c r="E53" s="61"/>
    </row>
    <row r="54" spans="1:5" ht="12.75">
      <c r="A54" s="61"/>
      <c r="B54" s="110" t="s">
        <v>60</v>
      </c>
      <c r="C54" s="113">
        <v>25281</v>
      </c>
      <c r="D54" s="114">
        <v>125.1101103577968</v>
      </c>
      <c r="E54" s="61"/>
    </row>
    <row r="55" spans="1:10" ht="12.75">
      <c r="A55" s="42"/>
      <c r="B55" s="110" t="s">
        <v>61</v>
      </c>
      <c r="C55" s="113">
        <v>19812</v>
      </c>
      <c r="D55" s="114">
        <v>98.04523185034888</v>
      </c>
      <c r="E55" s="61"/>
      <c r="I55" s="115"/>
      <c r="J55" s="115"/>
    </row>
    <row r="56" spans="1:10" ht="12.75">
      <c r="A56" s="116"/>
      <c r="B56" s="110" t="s">
        <v>62</v>
      </c>
      <c r="C56" s="113">
        <v>17732</v>
      </c>
      <c r="D56" s="114">
        <v>87.75176918889494</v>
      </c>
      <c r="E56" s="116"/>
      <c r="G56" s="116"/>
      <c r="H56" s="116"/>
      <c r="I56" s="116"/>
      <c r="J56" s="117"/>
    </row>
    <row r="57" spans="1:10" ht="12.75">
      <c r="A57" s="116"/>
      <c r="B57" s="110" t="s">
        <v>63</v>
      </c>
      <c r="C57" s="113">
        <v>18731</v>
      </c>
      <c r="D57" s="114">
        <v>92.69560053446826</v>
      </c>
      <c r="E57" s="61"/>
      <c r="I57" s="117"/>
      <c r="J57" s="117"/>
    </row>
    <row r="58" spans="1:10" ht="12.75">
      <c r="A58" s="61"/>
      <c r="B58" s="110" t="s">
        <v>64</v>
      </c>
      <c r="C58" s="113">
        <v>16998</v>
      </c>
      <c r="D58" s="114">
        <v>84.11936457663187</v>
      </c>
      <c r="E58" s="61"/>
      <c r="I58" s="118"/>
      <c r="J58" s="119"/>
    </row>
    <row r="59" spans="1:5" ht="12.75">
      <c r="A59" s="61"/>
      <c r="B59" s="110" t="s">
        <v>65</v>
      </c>
      <c r="C59" s="113">
        <v>18097</v>
      </c>
      <c r="D59" s="114">
        <v>89.55807393477507</v>
      </c>
      <c r="E59" s="61"/>
    </row>
    <row r="60" spans="1:9" ht="12.75">
      <c r="A60" s="61"/>
      <c r="B60" s="110" t="s">
        <v>66</v>
      </c>
      <c r="C60" s="113">
        <v>18120</v>
      </c>
      <c r="D60" s="114">
        <v>89.67189587766615</v>
      </c>
      <c r="E60" s="61"/>
      <c r="I60" s="118"/>
    </row>
    <row r="61" spans="1:9" ht="12.75">
      <c r="A61" s="61"/>
      <c r="B61" s="110" t="s">
        <v>67</v>
      </c>
      <c r="C61" s="113">
        <v>17313</v>
      </c>
      <c r="D61" s="114">
        <v>85.67823031622706</v>
      </c>
      <c r="E61" s="120"/>
      <c r="G61" s="120"/>
      <c r="H61" s="116"/>
      <c r="I61" s="121"/>
    </row>
    <row r="62" spans="1:5" ht="12.75">
      <c r="A62" s="61"/>
      <c r="B62" s="110" t="s">
        <v>68</v>
      </c>
      <c r="C62" s="113">
        <v>17269</v>
      </c>
      <c r="D62" s="114">
        <v>85.46048399069629</v>
      </c>
      <c r="E62" s="61"/>
    </row>
    <row r="63" spans="1:5" ht="12.75">
      <c r="A63" s="61"/>
      <c r="B63" s="110" t="s">
        <v>69</v>
      </c>
      <c r="C63" s="113">
        <v>17622</v>
      </c>
      <c r="D63" s="114">
        <v>87.20740337506805</v>
      </c>
      <c r="E63" s="61"/>
    </row>
    <row r="64" spans="1:11" ht="12.75">
      <c r="A64" s="61"/>
      <c r="B64" s="110" t="s">
        <v>70</v>
      </c>
      <c r="C64" s="113">
        <v>18356</v>
      </c>
      <c r="D64" s="114">
        <v>90.83980798733113</v>
      </c>
      <c r="E64" s="61"/>
      <c r="K64" s="55"/>
    </row>
    <row r="65" spans="1:11" ht="12.75">
      <c r="A65" s="61"/>
      <c r="B65" s="110" t="s">
        <v>71</v>
      </c>
      <c r="C65" s="113">
        <v>17087</v>
      </c>
      <c r="D65" s="114">
        <v>84.55980600781908</v>
      </c>
      <c r="E65" s="61"/>
      <c r="K65" s="55" t="s">
        <v>72</v>
      </c>
    </row>
    <row r="66" spans="1:11" ht="12.75">
      <c r="A66" s="61"/>
      <c r="B66" s="110" t="s">
        <v>73</v>
      </c>
      <c r="C66" s="122">
        <v>17387</v>
      </c>
      <c r="D66" s="122">
        <v>86.04444004552877</v>
      </c>
      <c r="E66" s="61"/>
      <c r="K66" s="55" t="s">
        <v>3</v>
      </c>
    </row>
    <row r="67" spans="1:5" ht="12.75">
      <c r="A67" s="61"/>
      <c r="B67" s="110" t="s">
        <v>74</v>
      </c>
      <c r="C67" s="55">
        <v>18690</v>
      </c>
      <c r="D67" s="55">
        <v>92.4927005493146</v>
      </c>
      <c r="E67" s="61"/>
    </row>
  </sheetData>
  <mergeCells count="20">
    <mergeCell ref="J45:J46"/>
    <mergeCell ref="A44:C44"/>
    <mergeCell ref="A45:C45"/>
    <mergeCell ref="I45:I46"/>
    <mergeCell ref="F44:H44"/>
    <mergeCell ref="A50:C50"/>
    <mergeCell ref="F47:H47"/>
    <mergeCell ref="F45:H46"/>
    <mergeCell ref="A46:C46"/>
    <mergeCell ref="A47:C47"/>
    <mergeCell ref="A48:C48"/>
    <mergeCell ref="A49:C49"/>
    <mergeCell ref="F48:H48"/>
    <mergeCell ref="F49:H49"/>
    <mergeCell ref="A26:J26"/>
    <mergeCell ref="A5:E5"/>
    <mergeCell ref="A6:E6"/>
    <mergeCell ref="G3:H3"/>
    <mergeCell ref="I3:J3"/>
    <mergeCell ref="A3:F4"/>
  </mergeCells>
  <printOptions horizontalCentered="1"/>
  <pageMargins left="0.5905511811023623" right="0.5905511811023623" top="0.7874015748031497" bottom="0.5905511811023623" header="0.7086614173228347" footer="0.5118110236220472"/>
  <pageSetup fitToHeight="1" fitToWidth="1" horizontalDpi="1200" verticalDpi="1200" orientation="portrait" paperSize="9" scale="78" r:id="rId2"/>
  <headerFooter alignWithMargins="0">
    <oddHeader>&amp;C&amp;"Times New Roman CE,tučné"&amp;14Středočeský kraj</oddHeader>
    <oddFooter>&amp;C- &amp;P 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Hulka</dc:creator>
  <cp:keywords/>
  <dc:description/>
  <cp:lastModifiedBy>Hulka</cp:lastModifiedBy>
  <dcterms:created xsi:type="dcterms:W3CDTF">2008-02-13T13:52:50Z</dcterms:created>
  <dcterms:modified xsi:type="dcterms:W3CDTF">2008-02-13T13:56:33Z</dcterms:modified>
  <cp:category/>
  <cp:version/>
  <cp:contentType/>
  <cp:contentStatus/>
</cp:coreProperties>
</file>