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9510" windowHeight="4695" tabRatio="670" activeTab="0"/>
  </bookViews>
  <sheets>
    <sheet name="2004" sheetId="1" r:id="rId1"/>
  </sheets>
  <definedNames/>
  <calcPr fullCalcOnLoad="1"/>
</workbook>
</file>

<file path=xl/sharedStrings.xml><?xml version="1.0" encoding="utf-8"?>
<sst xmlns="http://schemas.openxmlformats.org/spreadsheetml/2006/main" count="74" uniqueCount="74">
  <si>
    <t>Total</t>
  </si>
  <si>
    <t>Private</t>
  </si>
  <si>
    <t>Co-operative</t>
  </si>
  <si>
    <t>Municipal</t>
  </si>
  <si>
    <t>Associations, political parties and churches</t>
  </si>
  <si>
    <t>Foreign</t>
  </si>
  <si>
    <t>International</t>
  </si>
  <si>
    <t>Mixed</t>
  </si>
  <si>
    <t xml:space="preserve">                50   -   99                                            </t>
  </si>
  <si>
    <t xml:space="preserve">               500  - 999                                            </t>
  </si>
  <si>
    <t>Wages and salaries</t>
  </si>
  <si>
    <t>Direct costs</t>
  </si>
  <si>
    <t>Wage compensation</t>
  </si>
  <si>
    <t>Social benefits</t>
  </si>
  <si>
    <t>Statutory social security contributions</t>
  </si>
  <si>
    <t>Other</t>
  </si>
  <si>
    <t>Taxes and subsidies</t>
  </si>
  <si>
    <t>1 - 9 employees</t>
  </si>
  <si>
    <t>10 - 19 employees</t>
  </si>
  <si>
    <t>20 employees or more</t>
  </si>
  <si>
    <t xml:space="preserve">               100  - 249                                            </t>
  </si>
  <si>
    <t xml:space="preserve">               250  - 499                                            </t>
  </si>
  <si>
    <t>Plzeňský</t>
  </si>
  <si>
    <t>Karlovarský</t>
  </si>
  <si>
    <t>Ústecký</t>
  </si>
  <si>
    <t>Liberecký</t>
  </si>
  <si>
    <t>Královéhradecký</t>
  </si>
  <si>
    <t>Pardubický</t>
  </si>
  <si>
    <t>Olomoucký</t>
  </si>
  <si>
    <t>Zlínský</t>
  </si>
  <si>
    <t>NACE activity, type of management, size of reporting unit, region</t>
  </si>
  <si>
    <t>Středočeský</t>
  </si>
  <si>
    <t>Jihočeský</t>
  </si>
  <si>
    <t>Vysočina</t>
  </si>
  <si>
    <t>Jihomoravský</t>
  </si>
  <si>
    <t>Moravskoslezský</t>
  </si>
  <si>
    <t>by NACE activity</t>
  </si>
  <si>
    <t>by type of management</t>
  </si>
  <si>
    <t>by size of reporting unit</t>
  </si>
  <si>
    <t>by region</t>
  </si>
  <si>
    <t>Structure of labour costs in 2004</t>
  </si>
  <si>
    <t>Total labour costs (CZK/month per
1 employee)</t>
  </si>
  <si>
    <t>%</t>
  </si>
  <si>
    <t>Social costs and expenditures</t>
  </si>
  <si>
    <t>Personnel costs</t>
  </si>
  <si>
    <t>T o t a l</t>
  </si>
  <si>
    <t>A  Agriculture, hunting and forestry</t>
  </si>
  <si>
    <t>C  Mining and quarrying</t>
  </si>
  <si>
    <t>D  Manufacturing</t>
  </si>
  <si>
    <t>E  Electricity, gas and water supply</t>
  </si>
  <si>
    <t>C-E  Total industry</t>
  </si>
  <si>
    <t>F  Construction</t>
  </si>
  <si>
    <t>H  Hotels and restaurants</t>
  </si>
  <si>
    <t>I  Transport, storage and communications</t>
  </si>
  <si>
    <t>J  Financial intermediation</t>
  </si>
  <si>
    <t>K  Real estate, renting and business activities</t>
  </si>
  <si>
    <t>L  Public administration; compulsory social security</t>
  </si>
  <si>
    <t>M  Education</t>
  </si>
  <si>
    <t>O  Other community, social and personal service activity</t>
  </si>
  <si>
    <t>State</t>
  </si>
  <si>
    <t xml:space="preserve">                20   -   49                                            </t>
  </si>
  <si>
    <t xml:space="preserve">             1000  or more</t>
  </si>
  <si>
    <t>Hl. m  Praha</t>
  </si>
  <si>
    <r>
      <t>T o t a l  (civil sector)</t>
    </r>
    <r>
      <rPr>
        <vertAlign val="superscript"/>
        <sz val="10"/>
        <rFont val="Arial"/>
        <family val="2"/>
      </rPr>
      <t>1)</t>
    </r>
  </si>
  <si>
    <r>
      <t xml:space="preserve">L  Public administration; compulsory social security (civil sector) </t>
    </r>
    <r>
      <rPr>
        <vertAlign val="superscript"/>
        <sz val="10"/>
        <rFont val="Arial"/>
        <family val="2"/>
      </rPr>
      <t>1)</t>
    </r>
  </si>
  <si>
    <r>
      <t xml:space="preserve">State type of management (civil sector) </t>
    </r>
    <r>
      <rPr>
        <vertAlign val="superscript"/>
        <sz val="10"/>
        <rFont val="Arial"/>
        <family val="2"/>
      </rPr>
      <t>1)</t>
    </r>
  </si>
  <si>
    <r>
      <t xml:space="preserve">20 employees or more (civil sector) </t>
    </r>
    <r>
      <rPr>
        <vertAlign val="superscript"/>
        <sz val="10"/>
        <rFont val="Arial"/>
        <family val="2"/>
      </rPr>
      <t>1)</t>
    </r>
  </si>
  <si>
    <r>
      <t>in which 1000  or more employees (civil sector)</t>
    </r>
    <r>
      <rPr>
        <vertAlign val="superscript"/>
        <sz val="10"/>
        <rFont val="Arial"/>
        <family val="2"/>
      </rPr>
      <t xml:space="preserve"> 1)</t>
    </r>
  </si>
  <si>
    <r>
      <t>Hl. m. Praha (civil sector)</t>
    </r>
    <r>
      <rPr>
        <vertAlign val="superscript"/>
        <sz val="10"/>
        <rFont val="Arial"/>
        <family val="2"/>
      </rPr>
      <t xml:space="preserve"> 1)</t>
    </r>
  </si>
  <si>
    <t>Table 20</t>
  </si>
  <si>
    <t xml:space="preserve">B  Fishing, operation of fish hatcheries and fish farms; 
    services incidental to fishing  </t>
  </si>
  <si>
    <t>G  Wholesale and retail trade; repair of motor vehicles, motorcycles 
    and personal and household goods</t>
  </si>
  <si>
    <r>
      <t>1)</t>
    </r>
    <r>
      <rPr>
        <sz val="9"/>
        <rFont val="Arial"/>
        <family val="2"/>
      </rPr>
      <t xml:space="preserve"> Excl. the Ministry of Defence and the Ministry of the Interior</t>
    </r>
  </si>
  <si>
    <t>N  Health and social work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</si>
</sst>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#,##0.0000"/>
    <numFmt numFmtId="167" formatCode="0.000"/>
  </numFmts>
  <fonts count="15">
    <font>
      <sz val="12"/>
      <name val="Arial CE"/>
      <family val="0"/>
    </font>
    <font>
      <sz val="18"/>
      <name val="Arial CE"/>
      <family val="0"/>
    </font>
    <font>
      <sz val="8"/>
      <name val="Arial CE"/>
      <family val="0"/>
    </font>
    <font>
      <i/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0"/>
      <name val="Arial CE"/>
      <family val="0"/>
    </font>
    <font>
      <b/>
      <sz val="14"/>
      <name val="Arial CE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 CE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0" fontId="0" fillId="0" borderId="0" applyFont="0" applyFill="0" applyAlignment="0" applyProtection="0"/>
    <xf numFmtId="0" fontId="0" fillId="0" borderId="1" applyNumberFormat="0" applyFont="0" applyAlignment="0" applyProtection="0"/>
    <xf numFmtId="0" fontId="0" fillId="0" borderId="0" applyFont="0" applyFill="0" applyAlignment="0" applyProtection="0"/>
    <xf numFmtId="4" fontId="0" fillId="0" borderId="0" applyFont="0" applyFill="0" applyAlignment="0" applyProtection="0"/>
    <xf numFmtId="0" fontId="4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6" fillId="0" borderId="0" applyFill="0" applyAlignment="0" applyProtection="0"/>
    <xf numFmtId="7" fontId="0" fillId="0" borderId="0" applyFont="0" applyFill="0" applyAlignment="0" applyProtection="0"/>
    <xf numFmtId="0" fontId="0" fillId="0" borderId="0">
      <alignment vertical="top"/>
      <protection/>
    </xf>
    <xf numFmtId="0" fontId="6" fillId="0" borderId="0">
      <alignment vertical="top"/>
      <protection/>
    </xf>
    <xf numFmtId="2" fontId="0" fillId="0" borderId="0" applyFon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>
      <alignment/>
    </xf>
    <xf numFmtId="0" fontId="0" fillId="0" borderId="0" xfId="0" applyFont="1" applyFill="1" applyBorder="1">
      <alignment/>
    </xf>
    <xf numFmtId="0" fontId="7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>
      <alignment/>
    </xf>
    <xf numFmtId="0" fontId="10" fillId="2" borderId="0" xfId="0" applyFont="1" applyAlignment="1" quotePrefix="1">
      <alignment horizontal="left"/>
    </xf>
    <xf numFmtId="0" fontId="8" fillId="0" borderId="2" xfId="0" applyFont="1" applyBorder="1" applyAlignment="1">
      <alignment horizontal="center" vertical="center" wrapText="1"/>
    </xf>
    <xf numFmtId="0" fontId="8" fillId="2" borderId="3" xfId="2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" fontId="6" fillId="0" borderId="0" xfId="0" applyNumberFormat="1" applyFont="1" applyAlignment="1">
      <alignment/>
    </xf>
    <xf numFmtId="4" fontId="6" fillId="0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>
      <alignment/>
    </xf>
    <xf numFmtId="0" fontId="6" fillId="0" borderId="0" xfId="0" applyFont="1" applyBorder="1">
      <alignment/>
    </xf>
    <xf numFmtId="0" fontId="6" fillId="0" borderId="0" xfId="0" applyFont="1" applyBorder="1" applyAlignment="1">
      <alignment/>
    </xf>
    <xf numFmtId="3" fontId="8" fillId="0" borderId="4" xfId="0" applyNumberFormat="1" applyFont="1" applyBorder="1" applyAlignment="1">
      <alignment horizontal="right"/>
    </xf>
    <xf numFmtId="2" fontId="8" fillId="0" borderId="4" xfId="0" applyNumberFormat="1" applyFont="1" applyBorder="1" applyAlignment="1">
      <alignment/>
    </xf>
    <xf numFmtId="3" fontId="8" fillId="0" borderId="5" xfId="0" applyNumberFormat="1" applyFont="1" applyBorder="1" applyAlignment="1">
      <alignment horizontal="right"/>
    </xf>
    <xf numFmtId="2" fontId="8" fillId="0" borderId="5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8" fillId="0" borderId="5" xfId="0" applyNumberFormat="1" applyFont="1" applyBorder="1" applyAlignment="1">
      <alignment vertical="top"/>
    </xf>
    <xf numFmtId="3" fontId="8" fillId="0" borderId="6" xfId="0" applyNumberFormat="1" applyFont="1" applyBorder="1" applyAlignment="1">
      <alignment horizontal="right"/>
    </xf>
    <xf numFmtId="2" fontId="8" fillId="0" borderId="6" xfId="0" applyNumberFormat="1" applyFont="1" applyBorder="1" applyAlignment="1">
      <alignment/>
    </xf>
    <xf numFmtId="2" fontId="8" fillId="0" borderId="4" xfId="0" applyNumberFormat="1" applyFont="1" applyBorder="1" applyAlignment="1">
      <alignment vertical="top"/>
    </xf>
    <xf numFmtId="2" fontId="8" fillId="0" borderId="6" xfId="0" applyNumberFormat="1" applyFont="1" applyBorder="1" applyAlignment="1">
      <alignment vertical="top"/>
    </xf>
    <xf numFmtId="0" fontId="8" fillId="0" borderId="5" xfId="0" applyFont="1" applyBorder="1" applyAlignment="1">
      <alignment/>
    </xf>
    <xf numFmtId="2" fontId="8" fillId="0" borderId="5" xfId="0" applyNumberFormat="1" applyFont="1" applyFill="1" applyBorder="1" applyAlignment="1">
      <alignment vertical="top"/>
    </xf>
    <xf numFmtId="4" fontId="8" fillId="0" borderId="5" xfId="0" applyNumberFormat="1" applyFont="1" applyBorder="1" applyAlignment="1">
      <alignment vertical="top"/>
    </xf>
    <xf numFmtId="1" fontId="6" fillId="0" borderId="0" xfId="0" applyFont="1" applyBorder="1">
      <alignment/>
    </xf>
    <xf numFmtId="4" fontId="8" fillId="0" borderId="6" xfId="0" applyNumberFormat="1" applyFont="1" applyBorder="1" applyAlignment="1">
      <alignment vertical="top"/>
    </xf>
    <xf numFmtId="0" fontId="8" fillId="0" borderId="5" xfId="0" applyFont="1" applyBorder="1" applyAlignment="1">
      <alignment vertical="top"/>
    </xf>
    <xf numFmtId="0" fontId="8" fillId="0" borderId="5" xfId="0" applyFont="1" applyBorder="1" applyAlignment="1">
      <alignment wrapText="1"/>
    </xf>
    <xf numFmtId="0" fontId="8" fillId="0" borderId="5" xfId="0" applyFont="1" applyBorder="1" applyAlignment="1" quotePrefix="1">
      <alignment/>
    </xf>
    <xf numFmtId="0" fontId="8" fillId="0" borderId="5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8" fillId="0" borderId="5" xfId="0" applyFont="1" applyBorder="1" applyAlignment="1">
      <alignment/>
    </xf>
    <xf numFmtId="3" fontId="8" fillId="0" borderId="5" xfId="0" applyNumberFormat="1" applyFont="1" applyFill="1" applyBorder="1" applyAlignment="1">
      <alignment horizontal="left" vertical="center"/>
    </xf>
    <xf numFmtId="4" fontId="8" fillId="0" borderId="4" xfId="0" applyNumberFormat="1" applyFont="1" applyBorder="1" applyAlignment="1">
      <alignment horizontal="right"/>
    </xf>
    <xf numFmtId="3" fontId="6" fillId="0" borderId="5" xfId="0" applyNumberFormat="1" applyFont="1" applyBorder="1" applyAlignment="1">
      <alignment horizontal="right"/>
    </xf>
    <xf numFmtId="2" fontId="6" fillId="0" borderId="5" xfId="0" applyNumberFormat="1" applyFont="1" applyBorder="1" applyAlignment="1">
      <alignment/>
    </xf>
    <xf numFmtId="2" fontId="6" fillId="0" borderId="5" xfId="0" applyNumberFormat="1" applyFont="1" applyFill="1" applyBorder="1" applyAlignment="1">
      <alignment/>
    </xf>
    <xf numFmtId="3" fontId="6" fillId="0" borderId="6" xfId="0" applyNumberFormat="1" applyFont="1" applyBorder="1" applyAlignment="1">
      <alignment horizontal="right"/>
    </xf>
    <xf numFmtId="2" fontId="6" fillId="0" borderId="6" xfId="0" applyNumberFormat="1" applyFont="1" applyBorder="1" applyAlignment="1">
      <alignment/>
    </xf>
    <xf numFmtId="0" fontId="14" fillId="0" borderId="5" xfId="23" applyFont="1" applyBorder="1" applyAlignment="1">
      <alignment horizontal="left"/>
      <protection/>
    </xf>
    <xf numFmtId="3" fontId="14" fillId="0" borderId="2" xfId="0" applyNumberFormat="1" applyFont="1" applyBorder="1" applyAlignment="1">
      <alignment horizontal="right"/>
    </xf>
    <xf numFmtId="4" fontId="14" fillId="0" borderId="2" xfId="0" applyNumberFormat="1" applyFont="1" applyBorder="1" applyAlignment="1">
      <alignment horizontal="right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2" borderId="7" xfId="21" applyFont="1" applyBorder="1" applyAlignment="1">
      <alignment horizontal="center"/>
    </xf>
    <xf numFmtId="0" fontId="8" fillId="2" borderId="8" xfId="21" applyFont="1" applyBorder="1" applyAlignment="1">
      <alignment horizontal="center"/>
    </xf>
    <xf numFmtId="0" fontId="9" fillId="0" borderId="0" xfId="0" applyFont="1" applyAlignment="1">
      <alignment horizontal="left"/>
    </xf>
    <xf numFmtId="0" fontId="12" fillId="0" borderId="0" xfId="24" applyFont="1" applyAlignment="1">
      <alignment horizontal="left"/>
      <protection/>
    </xf>
    <xf numFmtId="0" fontId="13" fillId="0" borderId="0" xfId="24" applyFont="1" applyAlignment="1">
      <alignment horizontal="left"/>
      <protection/>
    </xf>
    <xf numFmtId="2" fontId="8" fillId="0" borderId="9" xfId="0" applyNumberFormat="1" applyFont="1" applyFill="1" applyBorder="1" applyAlignment="1">
      <alignment horizontal="center" vertical="center"/>
    </xf>
    <xf numFmtId="2" fontId="8" fillId="0" borderId="8" xfId="0" applyNumberFormat="1" applyFont="1" applyFill="1" applyBorder="1" applyAlignment="1">
      <alignment horizontal="center" vertical="center"/>
    </xf>
    <xf numFmtId="2" fontId="8" fillId="0" borderId="9" xfId="0" applyNumberFormat="1" applyFont="1" applyFill="1" applyBorder="1" applyAlignment="1">
      <alignment horizontal="center" vertical="center"/>
    </xf>
    <xf numFmtId="2" fontId="8" fillId="0" borderId="8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6" xfId="0" applyFont="1" applyBorder="1" applyAlignment="1">
      <alignment/>
    </xf>
  </cellXfs>
  <cellStyles count="12">
    <cellStyle name="Normal" xfId="0"/>
    <cellStyle name="% procenta" xfId="15"/>
    <cellStyle name="Celkem" xfId="16"/>
    <cellStyle name="Datum" xfId="17"/>
    <cellStyle name="Finanční" xfId="18"/>
    <cellStyle name="HEADING1" xfId="19"/>
    <cellStyle name="HEADING2" xfId="20"/>
    <cellStyle name="Kč.hh__" xfId="21"/>
    <cellStyle name="Měna" xfId="22"/>
    <cellStyle name="normální_ARTB1696" xfId="23"/>
    <cellStyle name="normální_ARTB5P" xfId="24"/>
    <cellStyle name="Pevný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5"/>
  <sheetViews>
    <sheetView showGridLines="0" tabSelected="1" workbookViewId="0" topLeftCell="A1">
      <selection activeCell="A1" sqref="A1"/>
    </sheetView>
  </sheetViews>
  <sheetFormatPr defaultColWidth="8.796875" defaultRowHeight="15"/>
  <cols>
    <col min="1" max="1" width="47.796875" style="1" customWidth="1"/>
    <col min="2" max="2" width="14.796875" style="5" customWidth="1"/>
    <col min="3" max="10" width="14.796875" style="1" customWidth="1"/>
    <col min="11" max="11" width="10.8984375" style="1" customWidth="1"/>
    <col min="12" max="254" width="8.3984375" style="1" customWidth="1"/>
    <col min="255" max="16384" width="8" style="1" customWidth="1"/>
  </cols>
  <sheetData>
    <row r="1" ht="15">
      <c r="A1" s="7" t="s">
        <v>69</v>
      </c>
    </row>
    <row r="2" spans="1:10" ht="17.25" customHeight="1">
      <c r="A2" s="57" t="s">
        <v>40</v>
      </c>
      <c r="B2" s="57"/>
      <c r="C2" s="57"/>
      <c r="D2" s="57"/>
      <c r="E2" s="57"/>
      <c r="F2" s="57"/>
      <c r="G2" s="57"/>
      <c r="H2" s="57"/>
      <c r="I2" s="57"/>
      <c r="J2" s="57"/>
    </row>
    <row r="3" ht="8.25" customHeight="1">
      <c r="A3" s="4"/>
    </row>
    <row r="4" spans="1:10" ht="15" customHeight="1">
      <c r="A4" s="51" t="s">
        <v>30</v>
      </c>
      <c r="B4" s="51" t="s">
        <v>41</v>
      </c>
      <c r="C4" s="64" t="s">
        <v>42</v>
      </c>
      <c r="D4" s="64"/>
      <c r="E4" s="64"/>
      <c r="F4" s="64"/>
      <c r="G4" s="64"/>
      <c r="H4" s="64"/>
      <c r="I4" s="64"/>
      <c r="J4" s="65"/>
    </row>
    <row r="5" spans="1:11" ht="15">
      <c r="A5" s="53"/>
      <c r="B5" s="53"/>
      <c r="C5" s="66" t="s">
        <v>11</v>
      </c>
      <c r="D5" s="66"/>
      <c r="E5" s="66"/>
      <c r="F5" s="51" t="s">
        <v>13</v>
      </c>
      <c r="G5" s="55" t="s">
        <v>43</v>
      </c>
      <c r="H5" s="56"/>
      <c r="I5" s="51" t="s">
        <v>44</v>
      </c>
      <c r="J5" s="51" t="s">
        <v>16</v>
      </c>
      <c r="K5" s="3"/>
    </row>
    <row r="6" spans="1:14" ht="44.25" customHeight="1">
      <c r="A6" s="54"/>
      <c r="B6" s="54"/>
      <c r="C6" s="8" t="s">
        <v>10</v>
      </c>
      <c r="D6" s="8" t="s">
        <v>12</v>
      </c>
      <c r="E6" s="9" t="s">
        <v>0</v>
      </c>
      <c r="F6" s="67"/>
      <c r="G6" s="8" t="s">
        <v>14</v>
      </c>
      <c r="H6" s="10" t="s">
        <v>15</v>
      </c>
      <c r="I6" s="52"/>
      <c r="J6" s="52"/>
      <c r="K6" s="3"/>
      <c r="N6" s="2"/>
    </row>
    <row r="7" spans="1:14" s="14" customFormat="1" ht="18.75" customHeight="1">
      <c r="A7" s="48" t="s">
        <v>45</v>
      </c>
      <c r="B7" s="49">
        <v>26428</v>
      </c>
      <c r="C7" s="50">
        <v>63.28</v>
      </c>
      <c r="D7" s="50">
        <v>7.09</v>
      </c>
      <c r="E7" s="50">
        <v>70.37</v>
      </c>
      <c r="F7" s="50">
        <v>1.89</v>
      </c>
      <c r="G7" s="50">
        <v>25.6</v>
      </c>
      <c r="H7" s="50">
        <v>1</v>
      </c>
      <c r="I7" s="50">
        <v>1.28</v>
      </c>
      <c r="J7" s="50">
        <v>-0.14</v>
      </c>
      <c r="K7" s="11"/>
      <c r="L7" s="12"/>
      <c r="M7" s="13"/>
      <c r="N7" s="13"/>
    </row>
    <row r="8" spans="1:14" s="17" customFormat="1" ht="12.75" customHeight="1">
      <c r="A8" s="34"/>
      <c r="B8" s="60" t="s">
        <v>36</v>
      </c>
      <c r="C8" s="60"/>
      <c r="D8" s="60"/>
      <c r="E8" s="60"/>
      <c r="F8" s="60"/>
      <c r="G8" s="60"/>
      <c r="H8" s="60"/>
      <c r="I8" s="60"/>
      <c r="J8" s="61"/>
      <c r="K8" s="15"/>
      <c r="L8" s="16"/>
      <c r="M8" s="16"/>
      <c r="N8" s="16"/>
    </row>
    <row r="9" spans="1:14" s="17" customFormat="1" ht="12.75" customHeight="1">
      <c r="A9" s="34" t="s">
        <v>46</v>
      </c>
      <c r="B9" s="18">
        <v>19318</v>
      </c>
      <c r="C9" s="19">
        <v>63.09</v>
      </c>
      <c r="D9" s="19">
        <v>7.73</v>
      </c>
      <c r="E9" s="19">
        <v>70.82</v>
      </c>
      <c r="F9" s="19">
        <v>1.3924836939641785</v>
      </c>
      <c r="G9" s="19">
        <v>26.03</v>
      </c>
      <c r="H9" s="19">
        <v>0.8903613210477276</v>
      </c>
      <c r="I9" s="19">
        <v>0.9007143596645615</v>
      </c>
      <c r="J9" s="19">
        <v>-0.031059115850502122</v>
      </c>
      <c r="K9" s="11"/>
      <c r="L9" s="12"/>
      <c r="M9" s="16"/>
      <c r="N9" s="16"/>
    </row>
    <row r="10" spans="1:14" s="17" customFormat="1" ht="25.5" customHeight="1">
      <c r="A10" s="35" t="s">
        <v>70</v>
      </c>
      <c r="B10" s="20">
        <v>22377</v>
      </c>
      <c r="C10" s="21">
        <v>62.85</v>
      </c>
      <c r="D10" s="21">
        <v>6.91</v>
      </c>
      <c r="E10" s="21">
        <v>69.76</v>
      </c>
      <c r="F10" s="21">
        <v>2.118246413728382</v>
      </c>
      <c r="G10" s="21">
        <v>25.93</v>
      </c>
      <c r="H10" s="21">
        <v>0.951870223890602</v>
      </c>
      <c r="I10" s="21">
        <v>1.5283550073736427</v>
      </c>
      <c r="J10" s="21">
        <v>-0.2904768288868034</v>
      </c>
      <c r="K10" s="11"/>
      <c r="L10" s="12"/>
      <c r="M10" s="16"/>
      <c r="N10" s="16"/>
    </row>
    <row r="11" spans="1:14" s="17" customFormat="1" ht="12.75" customHeight="1">
      <c r="A11" s="34" t="s">
        <v>47</v>
      </c>
      <c r="B11" s="20">
        <v>31049</v>
      </c>
      <c r="C11" s="21">
        <v>59.62</v>
      </c>
      <c r="D11" s="21">
        <v>8.62</v>
      </c>
      <c r="E11" s="21">
        <v>68.24374375986343</v>
      </c>
      <c r="F11" s="21">
        <v>1.871235788592225</v>
      </c>
      <c r="G11" s="21">
        <v>26.261715353151473</v>
      </c>
      <c r="H11" s="21">
        <v>2.2383973718960353</v>
      </c>
      <c r="I11" s="21">
        <v>1.426777029856034</v>
      </c>
      <c r="J11" s="21">
        <v>-0.04186930335920642</v>
      </c>
      <c r="K11" s="11"/>
      <c r="L11" s="12"/>
      <c r="M11" s="16"/>
      <c r="N11" s="16"/>
    </row>
    <row r="12" spans="1:14" s="17" customFormat="1" ht="12.75" customHeight="1">
      <c r="A12" s="34" t="s">
        <v>48</v>
      </c>
      <c r="B12" s="20">
        <v>24464</v>
      </c>
      <c r="C12" s="21">
        <v>62.57</v>
      </c>
      <c r="D12" s="21">
        <v>7.66</v>
      </c>
      <c r="E12" s="21">
        <v>70.22972531066057</v>
      </c>
      <c r="F12" s="21">
        <v>1.5001635055591889</v>
      </c>
      <c r="G12" s="21">
        <v>26.00964682799215</v>
      </c>
      <c r="H12" s="21">
        <v>0.9524198822759974</v>
      </c>
      <c r="I12" s="21">
        <v>1.4020601700457815</v>
      </c>
      <c r="J12" s="21">
        <v>-0.09401569653368215</v>
      </c>
      <c r="K12" s="11"/>
      <c r="L12" s="12"/>
      <c r="M12" s="16"/>
      <c r="N12" s="16"/>
    </row>
    <row r="13" spans="1:14" s="17" customFormat="1" ht="12.75" customHeight="1">
      <c r="A13" s="34" t="s">
        <v>49</v>
      </c>
      <c r="B13" s="20">
        <v>33541</v>
      </c>
      <c r="C13" s="21">
        <v>60.78</v>
      </c>
      <c r="D13" s="21">
        <v>7.31</v>
      </c>
      <c r="E13" s="21">
        <v>68.09</v>
      </c>
      <c r="F13" s="21">
        <v>3.05</v>
      </c>
      <c r="G13" s="21">
        <v>24.5</v>
      </c>
      <c r="H13" s="21">
        <v>2.82</v>
      </c>
      <c r="I13" s="21">
        <v>1.57</v>
      </c>
      <c r="J13" s="21">
        <v>-0.03</v>
      </c>
      <c r="K13" s="11"/>
      <c r="L13" s="12"/>
      <c r="M13" s="16"/>
      <c r="N13" s="16"/>
    </row>
    <row r="14" spans="1:14" s="17" customFormat="1" ht="12.75" customHeight="1">
      <c r="A14" s="34" t="s">
        <v>50</v>
      </c>
      <c r="B14" s="20">
        <v>25201</v>
      </c>
      <c r="C14" s="21">
        <v>62.3</v>
      </c>
      <c r="D14" s="21">
        <v>7.68</v>
      </c>
      <c r="E14" s="21">
        <v>69.98</v>
      </c>
      <c r="F14" s="21">
        <v>1.6269195666838618</v>
      </c>
      <c r="G14" s="21">
        <v>25.92</v>
      </c>
      <c r="H14" s="21">
        <v>1.15</v>
      </c>
      <c r="I14" s="21">
        <v>1.41</v>
      </c>
      <c r="J14" s="21">
        <v>-0.09</v>
      </c>
      <c r="K14" s="11"/>
      <c r="L14" s="12"/>
      <c r="M14" s="16"/>
      <c r="N14" s="16"/>
    </row>
    <row r="15" spans="1:14" s="17" customFormat="1" ht="12.75" customHeight="1">
      <c r="A15" s="34" t="s">
        <v>51</v>
      </c>
      <c r="B15" s="20">
        <v>24824</v>
      </c>
      <c r="C15" s="21">
        <v>63.2</v>
      </c>
      <c r="D15" s="21">
        <v>7.3</v>
      </c>
      <c r="E15" s="21">
        <v>70.5</v>
      </c>
      <c r="F15" s="21">
        <v>1.58</v>
      </c>
      <c r="G15" s="21">
        <v>26.35</v>
      </c>
      <c r="H15" s="21">
        <v>0.6364808250080567</v>
      </c>
      <c r="I15" s="21">
        <v>1.03126007089913</v>
      </c>
      <c r="J15" s="21">
        <v>-0.1</v>
      </c>
      <c r="K15" s="11"/>
      <c r="L15" s="12"/>
      <c r="M15" s="16"/>
      <c r="N15" s="16"/>
    </row>
    <row r="16" spans="1:14" s="23" customFormat="1" ht="25.5" customHeight="1">
      <c r="A16" s="35" t="s">
        <v>71</v>
      </c>
      <c r="B16" s="20">
        <v>27703</v>
      </c>
      <c r="C16" s="21">
        <v>64.32</v>
      </c>
      <c r="D16" s="21">
        <v>6.1</v>
      </c>
      <c r="E16" s="21">
        <v>70.42197595928239</v>
      </c>
      <c r="F16" s="21">
        <v>2.263292784174999</v>
      </c>
      <c r="G16" s="21">
        <v>25.650651553983323</v>
      </c>
      <c r="H16" s="21">
        <v>0.5595061906652709</v>
      </c>
      <c r="I16" s="21">
        <v>1.1262318160488034</v>
      </c>
      <c r="J16" s="21">
        <v>-0.02165830415478468</v>
      </c>
      <c r="K16" s="11"/>
      <c r="L16" s="12"/>
      <c r="M16" s="22"/>
      <c r="N16" s="22"/>
    </row>
    <row r="17" spans="1:14" s="17" customFormat="1" ht="12.75" customHeight="1">
      <c r="A17" s="34" t="s">
        <v>52</v>
      </c>
      <c r="B17" s="20">
        <v>17362</v>
      </c>
      <c r="C17" s="21">
        <v>64.55</v>
      </c>
      <c r="D17" s="21">
        <v>7.29</v>
      </c>
      <c r="E17" s="21">
        <v>71.84080175095036</v>
      </c>
      <c r="F17" s="21">
        <v>0.87</v>
      </c>
      <c r="G17" s="21">
        <v>25.99930883538763</v>
      </c>
      <c r="H17" s="21">
        <v>0.38</v>
      </c>
      <c r="I17" s="21">
        <v>0.9561110471143877</v>
      </c>
      <c r="J17" s="21">
        <v>-0.04607764082478977</v>
      </c>
      <c r="K17" s="11"/>
      <c r="L17" s="12"/>
      <c r="M17" s="16"/>
      <c r="N17" s="16"/>
    </row>
    <row r="18" spans="1:14" s="17" customFormat="1" ht="12.75" customHeight="1">
      <c r="A18" s="34" t="s">
        <v>53</v>
      </c>
      <c r="B18" s="20">
        <v>28553</v>
      </c>
      <c r="C18" s="21">
        <v>61.81</v>
      </c>
      <c r="D18" s="21">
        <v>7.13</v>
      </c>
      <c r="E18" s="21">
        <v>68.93846531012503</v>
      </c>
      <c r="F18" s="21">
        <v>2.0803418204742057</v>
      </c>
      <c r="G18" s="21">
        <v>24.71</v>
      </c>
      <c r="H18" s="21">
        <v>2.7842958708366896</v>
      </c>
      <c r="I18" s="21">
        <v>1.5515007179630862</v>
      </c>
      <c r="J18" s="21">
        <v>-0.06</v>
      </c>
      <c r="K18" s="11"/>
      <c r="L18" s="12"/>
      <c r="M18" s="16"/>
      <c r="N18" s="16"/>
    </row>
    <row r="19" spans="1:14" s="17" customFormat="1" ht="12.75" customHeight="1">
      <c r="A19" s="34" t="s">
        <v>54</v>
      </c>
      <c r="B19" s="20">
        <v>51925</v>
      </c>
      <c r="C19" s="21">
        <v>62.61</v>
      </c>
      <c r="D19" s="21">
        <v>6.66</v>
      </c>
      <c r="E19" s="21">
        <v>69.26721232546943</v>
      </c>
      <c r="F19" s="21">
        <v>2.5960519980741457</v>
      </c>
      <c r="G19" s="21">
        <v>24.491092922484352</v>
      </c>
      <c r="H19" s="21">
        <v>1.8642272508425615</v>
      </c>
      <c r="I19" s="21">
        <v>1.7814155031295138</v>
      </c>
      <c r="J19" s="21">
        <v>0</v>
      </c>
      <c r="K19" s="11"/>
      <c r="L19" s="12"/>
      <c r="M19" s="16"/>
      <c r="N19" s="16"/>
    </row>
    <row r="20" spans="1:14" s="17" customFormat="1" ht="12.75" customHeight="1">
      <c r="A20" s="34" t="s">
        <v>55</v>
      </c>
      <c r="B20" s="20">
        <v>28587</v>
      </c>
      <c r="C20" s="21">
        <v>64.9</v>
      </c>
      <c r="D20" s="21">
        <v>6.28</v>
      </c>
      <c r="E20" s="21">
        <v>71.18270542554308</v>
      </c>
      <c r="F20" s="21">
        <v>1.7910238919788717</v>
      </c>
      <c r="G20" s="21">
        <v>25.445132402840454</v>
      </c>
      <c r="H20" s="21">
        <v>0.7066148948822891</v>
      </c>
      <c r="I20" s="21">
        <v>0.9934585650820303</v>
      </c>
      <c r="J20" s="21">
        <v>-0.11893518032672194</v>
      </c>
      <c r="K20" s="11"/>
      <c r="L20" s="12"/>
      <c r="M20" s="16"/>
      <c r="N20" s="16"/>
    </row>
    <row r="21" spans="1:14" s="17" customFormat="1" ht="12.75" customHeight="1">
      <c r="A21" s="34" t="s">
        <v>56</v>
      </c>
      <c r="B21" s="20">
        <v>31007</v>
      </c>
      <c r="C21" s="24">
        <v>64.41</v>
      </c>
      <c r="D21" s="24">
        <v>4.94</v>
      </c>
      <c r="E21" s="24">
        <v>69.35208178798335</v>
      </c>
      <c r="F21" s="24">
        <v>3.3895571967620213</v>
      </c>
      <c r="G21" s="24">
        <v>24.81052665527139</v>
      </c>
      <c r="H21" s="24">
        <v>0.8868965072403004</v>
      </c>
      <c r="I21" s="24">
        <v>2.03</v>
      </c>
      <c r="J21" s="24">
        <v>-0.47</v>
      </c>
      <c r="K21" s="11"/>
      <c r="L21" s="12"/>
      <c r="M21" s="16"/>
      <c r="N21" s="16"/>
    </row>
    <row r="22" spans="1:14" s="17" customFormat="1" ht="12.75" customHeight="1">
      <c r="A22" s="34" t="s">
        <v>57</v>
      </c>
      <c r="B22" s="20">
        <v>24371</v>
      </c>
      <c r="C22" s="21">
        <v>62.73</v>
      </c>
      <c r="D22" s="21">
        <v>9.89</v>
      </c>
      <c r="E22" s="21">
        <v>72.62</v>
      </c>
      <c r="F22" s="21">
        <v>0.81</v>
      </c>
      <c r="G22" s="21">
        <v>25.83</v>
      </c>
      <c r="H22" s="21">
        <v>0.16</v>
      </c>
      <c r="I22" s="21">
        <v>0.6</v>
      </c>
      <c r="J22" s="21">
        <v>-0.02</v>
      </c>
      <c r="K22" s="11"/>
      <c r="L22" s="12"/>
      <c r="M22" s="16"/>
      <c r="N22" s="16"/>
    </row>
    <row r="23" spans="1:14" s="17" customFormat="1" ht="12.75" customHeight="1">
      <c r="A23" s="34" t="s">
        <v>73</v>
      </c>
      <c r="B23" s="20">
        <v>23984</v>
      </c>
      <c r="C23" s="21">
        <v>64.48</v>
      </c>
      <c r="D23" s="21">
        <v>7.53</v>
      </c>
      <c r="E23" s="21">
        <v>72.00633755837225</v>
      </c>
      <c r="F23" s="21">
        <v>1.229986657771848</v>
      </c>
      <c r="G23" s="21">
        <v>25.879753168779185</v>
      </c>
      <c r="H23" s="21">
        <v>0.3669112741827885</v>
      </c>
      <c r="I23" s="21">
        <v>0.5837224816544363</v>
      </c>
      <c r="J23" s="21">
        <v>-0.06671114076050699</v>
      </c>
      <c r="K23" s="11"/>
      <c r="L23" s="12"/>
      <c r="M23" s="16"/>
      <c r="N23" s="16"/>
    </row>
    <row r="24" spans="1:14" s="17" customFormat="1" ht="12.75" customHeight="1">
      <c r="A24" s="34" t="s">
        <v>58</v>
      </c>
      <c r="B24" s="25">
        <v>21843</v>
      </c>
      <c r="C24" s="26">
        <v>64.22</v>
      </c>
      <c r="D24" s="26">
        <v>7.21</v>
      </c>
      <c r="E24" s="26">
        <v>71.43249553632742</v>
      </c>
      <c r="F24" s="26">
        <v>1.7808909032642035</v>
      </c>
      <c r="G24" s="26">
        <v>26.17</v>
      </c>
      <c r="H24" s="26">
        <v>0.5081719544018678</v>
      </c>
      <c r="I24" s="26">
        <v>0.8698438859131071</v>
      </c>
      <c r="J24" s="26">
        <v>-0.76</v>
      </c>
      <c r="K24" s="11"/>
      <c r="L24" s="12"/>
      <c r="M24" s="16"/>
      <c r="N24" s="16"/>
    </row>
    <row r="25" spans="1:14" s="17" customFormat="1" ht="12.75" customHeight="1">
      <c r="A25" s="29"/>
      <c r="B25" s="60" t="s">
        <v>37</v>
      </c>
      <c r="C25" s="60"/>
      <c r="D25" s="60"/>
      <c r="E25" s="60"/>
      <c r="F25" s="60"/>
      <c r="G25" s="60"/>
      <c r="H25" s="60"/>
      <c r="I25" s="60"/>
      <c r="J25" s="61"/>
      <c r="K25" s="11"/>
      <c r="L25" s="12"/>
      <c r="M25" s="16"/>
      <c r="N25" s="16"/>
    </row>
    <row r="26" spans="1:14" s="17" customFormat="1" ht="12.75" customHeight="1">
      <c r="A26" s="29" t="s">
        <v>1</v>
      </c>
      <c r="B26" s="18">
        <v>23215</v>
      </c>
      <c r="C26" s="27">
        <v>63.97</v>
      </c>
      <c r="D26" s="27">
        <v>7.01</v>
      </c>
      <c r="E26" s="27">
        <v>70.98427740684902</v>
      </c>
      <c r="F26" s="27">
        <v>1.5421063967262547</v>
      </c>
      <c r="G26" s="27">
        <v>25.991815636441956</v>
      </c>
      <c r="H26" s="27">
        <v>0.6892095627826836</v>
      </c>
      <c r="I26" s="27">
        <v>0.8658195132457462</v>
      </c>
      <c r="J26" s="27">
        <v>-0.07322851604566014</v>
      </c>
      <c r="K26" s="11"/>
      <c r="L26" s="12"/>
      <c r="M26" s="16"/>
      <c r="N26" s="16"/>
    </row>
    <row r="27" spans="1:14" s="17" customFormat="1" ht="12.75" customHeight="1">
      <c r="A27" s="29" t="s">
        <v>2</v>
      </c>
      <c r="B27" s="20">
        <v>18402</v>
      </c>
      <c r="C27" s="24">
        <v>63.11</v>
      </c>
      <c r="D27" s="24">
        <v>8.05</v>
      </c>
      <c r="E27" s="24">
        <v>71.16</v>
      </c>
      <c r="F27" s="24">
        <v>1.64</v>
      </c>
      <c r="G27" s="24">
        <v>26.14</v>
      </c>
      <c r="H27" s="24">
        <v>0.61</v>
      </c>
      <c r="I27" s="24">
        <v>0.59</v>
      </c>
      <c r="J27" s="24">
        <v>-0.14</v>
      </c>
      <c r="K27" s="11"/>
      <c r="L27" s="12"/>
      <c r="M27" s="16"/>
      <c r="N27" s="16"/>
    </row>
    <row r="28" spans="1:14" s="17" customFormat="1" ht="12.75" customHeight="1">
      <c r="A28" s="36" t="s">
        <v>59</v>
      </c>
      <c r="B28" s="20">
        <v>29808</v>
      </c>
      <c r="C28" s="24">
        <v>63.56</v>
      </c>
      <c r="D28" s="24">
        <v>6.13</v>
      </c>
      <c r="E28" s="24">
        <v>69.68599033816425</v>
      </c>
      <c r="F28" s="24">
        <v>2.8079710144927534</v>
      </c>
      <c r="G28" s="24">
        <v>24.838969404186795</v>
      </c>
      <c r="H28" s="24">
        <v>1.3721148684916802</v>
      </c>
      <c r="I28" s="24">
        <v>1.482823403113258</v>
      </c>
      <c r="J28" s="24">
        <v>-0.1878690284487386</v>
      </c>
      <c r="K28" s="11"/>
      <c r="L28" s="12"/>
      <c r="M28" s="16"/>
      <c r="N28" s="16"/>
    </row>
    <row r="29" spans="1:14" s="17" customFormat="1" ht="12.75" customHeight="1">
      <c r="A29" s="29" t="s">
        <v>3</v>
      </c>
      <c r="B29" s="20">
        <v>23333</v>
      </c>
      <c r="C29" s="24">
        <v>63.27</v>
      </c>
      <c r="D29" s="24">
        <v>8.83</v>
      </c>
      <c r="E29" s="24">
        <v>72.09960142287747</v>
      </c>
      <c r="F29" s="24">
        <v>1.2257317961685168</v>
      </c>
      <c r="G29" s="24">
        <v>25.91</v>
      </c>
      <c r="H29" s="24">
        <v>0.2614323061758025</v>
      </c>
      <c r="I29" s="24">
        <v>0.83</v>
      </c>
      <c r="J29" s="24">
        <v>-0.32571893884198344</v>
      </c>
      <c r="K29" s="11"/>
      <c r="L29" s="12"/>
      <c r="M29" s="16"/>
      <c r="N29" s="16"/>
    </row>
    <row r="30" spans="1:14" s="17" customFormat="1" ht="12.75" customHeight="1">
      <c r="A30" s="29" t="s">
        <v>4</v>
      </c>
      <c r="B30" s="20">
        <v>19828</v>
      </c>
      <c r="C30" s="24">
        <v>65.12</v>
      </c>
      <c r="D30" s="24">
        <v>7.81</v>
      </c>
      <c r="E30" s="24">
        <v>72.93221706677426</v>
      </c>
      <c r="F30" s="24">
        <v>1.5230986483760338</v>
      </c>
      <c r="G30" s="24">
        <v>26.44</v>
      </c>
      <c r="H30" s="24">
        <v>0.47912043574742785</v>
      </c>
      <c r="I30" s="24">
        <v>0.46903368973169257</v>
      </c>
      <c r="J30" s="24">
        <v>-1.84</v>
      </c>
      <c r="K30" s="11"/>
      <c r="L30" s="12"/>
      <c r="M30" s="16"/>
      <c r="N30" s="16"/>
    </row>
    <row r="31" spans="1:14" s="17" customFormat="1" ht="12.75" customHeight="1">
      <c r="A31" s="29" t="s">
        <v>5</v>
      </c>
      <c r="B31" s="20">
        <v>30496</v>
      </c>
      <c r="C31" s="24">
        <v>63.07</v>
      </c>
      <c r="D31" s="24">
        <v>6.86</v>
      </c>
      <c r="E31" s="24">
        <v>69.93376180482687</v>
      </c>
      <c r="F31" s="24">
        <v>1.8231899265477438</v>
      </c>
      <c r="G31" s="24">
        <v>25.63</v>
      </c>
      <c r="H31" s="24">
        <v>0.806663168940189</v>
      </c>
      <c r="I31" s="24">
        <v>1.91</v>
      </c>
      <c r="J31" s="24">
        <v>-0.1</v>
      </c>
      <c r="K31" s="11"/>
      <c r="L31" s="12"/>
      <c r="M31" s="16"/>
      <c r="N31" s="16"/>
    </row>
    <row r="32" spans="1:14" s="17" customFormat="1" ht="12.75" customHeight="1">
      <c r="A32" s="29" t="s">
        <v>6</v>
      </c>
      <c r="B32" s="20">
        <v>32418</v>
      </c>
      <c r="C32" s="24">
        <v>62</v>
      </c>
      <c r="D32" s="24">
        <v>7.02</v>
      </c>
      <c r="E32" s="24">
        <v>69.02</v>
      </c>
      <c r="F32" s="24">
        <v>2.22</v>
      </c>
      <c r="G32" s="24">
        <v>25.27</v>
      </c>
      <c r="H32" s="24">
        <v>1.99</v>
      </c>
      <c r="I32" s="24">
        <v>1.54</v>
      </c>
      <c r="J32" s="24">
        <v>-0.04</v>
      </c>
      <c r="K32" s="11"/>
      <c r="L32" s="12"/>
      <c r="M32" s="16"/>
      <c r="N32" s="16"/>
    </row>
    <row r="33" spans="1:14" s="17" customFormat="1" ht="12.75" customHeight="1">
      <c r="A33" s="29" t="s">
        <v>7</v>
      </c>
      <c r="B33" s="20">
        <v>27328</v>
      </c>
      <c r="C33" s="28">
        <v>61.21</v>
      </c>
      <c r="D33" s="28">
        <v>7.93</v>
      </c>
      <c r="E33" s="28">
        <v>69.14</v>
      </c>
      <c r="F33" s="28">
        <v>1.95</v>
      </c>
      <c r="G33" s="28">
        <v>25.55</v>
      </c>
      <c r="H33" s="28">
        <v>1.77</v>
      </c>
      <c r="I33" s="28">
        <v>1.61</v>
      </c>
      <c r="J33" s="28">
        <v>-0.02</v>
      </c>
      <c r="K33" s="11"/>
      <c r="L33" s="12"/>
      <c r="M33" s="16"/>
      <c r="N33" s="16"/>
    </row>
    <row r="34" spans="1:14" s="17" customFormat="1" ht="12.75" customHeight="1">
      <c r="A34" s="29"/>
      <c r="B34" s="62" t="s">
        <v>38</v>
      </c>
      <c r="C34" s="62"/>
      <c r="D34" s="62"/>
      <c r="E34" s="62"/>
      <c r="F34" s="62"/>
      <c r="G34" s="62"/>
      <c r="H34" s="62"/>
      <c r="I34" s="62"/>
      <c r="J34" s="63"/>
      <c r="K34" s="11"/>
      <c r="L34" s="12"/>
      <c r="M34" s="16"/>
      <c r="N34" s="16"/>
    </row>
    <row r="35" spans="1:14" s="17" customFormat="1" ht="12.75" customHeight="1">
      <c r="A35" s="29" t="s">
        <v>17</v>
      </c>
      <c r="B35" s="20">
        <v>22338</v>
      </c>
      <c r="C35" s="27">
        <v>65.46</v>
      </c>
      <c r="D35" s="27">
        <v>6.35</v>
      </c>
      <c r="E35" s="27">
        <v>71.81</v>
      </c>
      <c r="F35" s="27">
        <v>1.19</v>
      </c>
      <c r="G35" s="27">
        <v>26.22</v>
      </c>
      <c r="H35" s="27">
        <v>0.5</v>
      </c>
      <c r="I35" s="27">
        <v>0.42</v>
      </c>
      <c r="J35" s="27">
        <v>-0.14</v>
      </c>
      <c r="K35" s="11"/>
      <c r="L35" s="12"/>
      <c r="M35" s="16"/>
      <c r="N35" s="16"/>
    </row>
    <row r="36" spans="1:14" s="17" customFormat="1" ht="12.75" customHeight="1">
      <c r="A36" s="29" t="s">
        <v>18</v>
      </c>
      <c r="B36" s="20">
        <v>25297</v>
      </c>
      <c r="C36" s="24">
        <v>65.03</v>
      </c>
      <c r="D36" s="24">
        <v>6.83</v>
      </c>
      <c r="E36" s="24">
        <v>71.86</v>
      </c>
      <c r="F36" s="24">
        <v>1.21</v>
      </c>
      <c r="G36" s="24">
        <v>26.03</v>
      </c>
      <c r="H36" s="24">
        <v>0.59</v>
      </c>
      <c r="I36" s="24">
        <v>0.47</v>
      </c>
      <c r="J36" s="24">
        <v>-0.16</v>
      </c>
      <c r="K36" s="11"/>
      <c r="L36" s="12"/>
      <c r="M36" s="16"/>
      <c r="N36" s="16"/>
    </row>
    <row r="37" spans="1:14" s="17" customFormat="1" ht="12.75" customHeight="1">
      <c r="A37" s="29" t="s">
        <v>19</v>
      </c>
      <c r="B37" s="20">
        <v>26863</v>
      </c>
      <c r="C37" s="24">
        <v>62.97</v>
      </c>
      <c r="D37" s="24">
        <v>7.17</v>
      </c>
      <c r="E37" s="24">
        <v>70.14480884487956</v>
      </c>
      <c r="F37" s="24">
        <v>1.9990321259725274</v>
      </c>
      <c r="G37" s="24">
        <v>25.518370993559913</v>
      </c>
      <c r="H37" s="24">
        <v>1.0646614302200053</v>
      </c>
      <c r="I37" s="24">
        <v>1.407139932248818</v>
      </c>
      <c r="J37" s="24">
        <v>-0.1340133268808398</v>
      </c>
      <c r="K37" s="11"/>
      <c r="L37" s="12"/>
      <c r="M37" s="16"/>
      <c r="N37" s="16"/>
    </row>
    <row r="38" spans="1:14" s="17" customFormat="1" ht="12.75" customHeight="1">
      <c r="A38" s="29" t="s">
        <v>60</v>
      </c>
      <c r="B38" s="20">
        <v>24733</v>
      </c>
      <c r="C38" s="24">
        <v>64.15</v>
      </c>
      <c r="D38" s="24">
        <v>7.39</v>
      </c>
      <c r="E38" s="24">
        <v>71.54004770953787</v>
      </c>
      <c r="F38" s="24">
        <v>1.423199773581854</v>
      </c>
      <c r="G38" s="24">
        <v>25.852100432620382</v>
      </c>
      <c r="H38" s="24">
        <v>0.5862612703675252</v>
      </c>
      <c r="I38" s="24">
        <v>0.75607487971536</v>
      </c>
      <c r="J38" s="24">
        <v>-0.15768406582298952</v>
      </c>
      <c r="K38" s="11"/>
      <c r="L38" s="12"/>
      <c r="M38" s="16"/>
      <c r="N38" s="16"/>
    </row>
    <row r="39" spans="1:14" s="17" customFormat="1" ht="12.75" customHeight="1">
      <c r="A39" s="29" t="s">
        <v>8</v>
      </c>
      <c r="B39" s="20">
        <v>25646</v>
      </c>
      <c r="C39" s="24">
        <v>63.38</v>
      </c>
      <c r="D39" s="24">
        <v>7.41</v>
      </c>
      <c r="E39" s="24">
        <v>70.79</v>
      </c>
      <c r="F39" s="24">
        <v>1.71</v>
      </c>
      <c r="G39" s="24">
        <v>25.95</v>
      </c>
      <c r="H39" s="24">
        <v>0.58</v>
      </c>
      <c r="I39" s="24">
        <v>1.08</v>
      </c>
      <c r="J39" s="24">
        <v>-0.11</v>
      </c>
      <c r="K39" s="11"/>
      <c r="L39" s="12"/>
      <c r="M39" s="16"/>
      <c r="N39" s="16"/>
    </row>
    <row r="40" spans="1:14" s="17" customFormat="1" ht="12.75" customHeight="1">
      <c r="A40" s="29" t="s">
        <v>20</v>
      </c>
      <c r="B40" s="20">
        <v>24759</v>
      </c>
      <c r="C40" s="24">
        <v>63.36</v>
      </c>
      <c r="D40" s="24">
        <v>7.38</v>
      </c>
      <c r="E40" s="24">
        <v>70.74195242134174</v>
      </c>
      <c r="F40" s="24">
        <v>1.6074962639848134</v>
      </c>
      <c r="G40" s="24">
        <v>26.018821438668766</v>
      </c>
      <c r="H40" s="24">
        <v>0.650268589199887</v>
      </c>
      <c r="I40" s="24">
        <v>1.054162122864413</v>
      </c>
      <c r="J40" s="24">
        <v>-0.07270083605961468</v>
      </c>
      <c r="K40" s="11"/>
      <c r="L40" s="12"/>
      <c r="M40" s="16"/>
      <c r="N40" s="16"/>
    </row>
    <row r="41" spans="1:14" s="17" customFormat="1" ht="12.75" customHeight="1">
      <c r="A41" s="29" t="s">
        <v>21</v>
      </c>
      <c r="B41" s="20">
        <v>25757</v>
      </c>
      <c r="C41" s="24">
        <v>62.89</v>
      </c>
      <c r="D41" s="24">
        <v>7.43</v>
      </c>
      <c r="E41" s="24">
        <v>70.32</v>
      </c>
      <c r="F41" s="24">
        <v>1.72</v>
      </c>
      <c r="G41" s="24">
        <v>25.87</v>
      </c>
      <c r="H41" s="24">
        <v>0.83</v>
      </c>
      <c r="I41" s="24">
        <v>1.48</v>
      </c>
      <c r="J41" s="24">
        <v>-0.22</v>
      </c>
      <c r="K41" s="11"/>
      <c r="L41" s="12"/>
      <c r="M41" s="16"/>
      <c r="N41" s="16"/>
    </row>
    <row r="42" spans="1:14" s="17" customFormat="1" ht="12.75" customHeight="1">
      <c r="A42" s="29" t="s">
        <v>9</v>
      </c>
      <c r="B42" s="20">
        <v>26527</v>
      </c>
      <c r="C42" s="24">
        <v>62.9</v>
      </c>
      <c r="D42" s="24">
        <v>7.59</v>
      </c>
      <c r="E42" s="24">
        <v>70.48667395483847</v>
      </c>
      <c r="F42" s="24">
        <v>1.7265427677460703</v>
      </c>
      <c r="G42" s="24">
        <v>25.57</v>
      </c>
      <c r="H42" s="24">
        <v>0.99</v>
      </c>
      <c r="I42" s="24">
        <v>1.3948052927206243</v>
      </c>
      <c r="J42" s="24">
        <v>-0.16586873751272288</v>
      </c>
      <c r="K42" s="11"/>
      <c r="L42" s="12"/>
      <c r="M42" s="16"/>
      <c r="N42" s="16"/>
    </row>
    <row r="43" spans="1:14" s="17" customFormat="1" ht="12.75" customHeight="1">
      <c r="A43" s="36" t="s">
        <v>61</v>
      </c>
      <c r="B43" s="20">
        <v>30119</v>
      </c>
      <c r="C43" s="28">
        <v>62.26</v>
      </c>
      <c r="D43" s="28">
        <v>6.68</v>
      </c>
      <c r="E43" s="30">
        <v>68.93655167834257</v>
      </c>
      <c r="F43" s="28">
        <v>2.6826919884458316</v>
      </c>
      <c r="G43" s="28">
        <v>24.86</v>
      </c>
      <c r="H43" s="28">
        <v>1.72</v>
      </c>
      <c r="I43" s="28">
        <v>1.92</v>
      </c>
      <c r="J43" s="28">
        <v>-0.12</v>
      </c>
      <c r="K43" s="11"/>
      <c r="L43" s="12"/>
      <c r="M43" s="16"/>
      <c r="N43" s="16"/>
    </row>
    <row r="44" spans="1:14" s="17" customFormat="1" ht="12.75" customHeight="1">
      <c r="A44" s="29"/>
      <c r="B44" s="62" t="s">
        <v>39</v>
      </c>
      <c r="C44" s="62"/>
      <c r="D44" s="62"/>
      <c r="E44" s="62"/>
      <c r="F44" s="62"/>
      <c r="G44" s="62"/>
      <c r="H44" s="62"/>
      <c r="I44" s="62"/>
      <c r="J44" s="63"/>
      <c r="K44" s="11"/>
      <c r="L44" s="12"/>
      <c r="M44" s="16"/>
      <c r="N44" s="16"/>
    </row>
    <row r="45" spans="1:14" s="17" customFormat="1" ht="12.75" customHeight="1">
      <c r="A45" s="37" t="s">
        <v>62</v>
      </c>
      <c r="B45" s="20">
        <v>32776</v>
      </c>
      <c r="C45" s="27">
        <v>63.33</v>
      </c>
      <c r="D45" s="27">
        <v>6.21</v>
      </c>
      <c r="E45" s="27">
        <v>69.54</v>
      </c>
      <c r="F45" s="27">
        <v>2.68</v>
      </c>
      <c r="G45" s="27">
        <v>24.77</v>
      </c>
      <c r="H45" s="27">
        <v>1.4</v>
      </c>
      <c r="I45" s="27">
        <v>1.71</v>
      </c>
      <c r="J45" s="27">
        <v>-0.1</v>
      </c>
      <c r="K45" s="11"/>
      <c r="L45" s="12"/>
      <c r="M45" s="16"/>
      <c r="N45" s="16"/>
    </row>
    <row r="46" spans="1:14" s="17" customFormat="1" ht="12.75" customHeight="1">
      <c r="A46" s="37" t="s">
        <v>31</v>
      </c>
      <c r="B46" s="20">
        <v>26063</v>
      </c>
      <c r="C46" s="31">
        <v>62.96</v>
      </c>
      <c r="D46" s="31">
        <v>7.36</v>
      </c>
      <c r="E46" s="31">
        <v>70.32</v>
      </c>
      <c r="F46" s="31">
        <v>1.3505736100986072</v>
      </c>
      <c r="G46" s="31">
        <v>26.14050569773242</v>
      </c>
      <c r="H46" s="31">
        <v>0.65</v>
      </c>
      <c r="I46" s="31">
        <v>1.5654375935233857</v>
      </c>
      <c r="J46" s="31">
        <v>-0.030694854774968347</v>
      </c>
      <c r="K46" s="11"/>
      <c r="L46" s="12"/>
      <c r="M46" s="16"/>
      <c r="N46" s="16"/>
    </row>
    <row r="47" spans="1:14" s="17" customFormat="1" ht="12.75" customHeight="1">
      <c r="A47" s="37" t="s">
        <v>32</v>
      </c>
      <c r="B47" s="20">
        <v>22633</v>
      </c>
      <c r="C47" s="31">
        <v>63.22</v>
      </c>
      <c r="D47" s="31">
        <v>7.82</v>
      </c>
      <c r="E47" s="31">
        <v>71.03786506428666</v>
      </c>
      <c r="F47" s="31">
        <v>1.66</v>
      </c>
      <c r="G47" s="31">
        <v>25.69257279194097</v>
      </c>
      <c r="H47" s="31">
        <v>0.7908805726152079</v>
      </c>
      <c r="I47" s="31">
        <v>0.89</v>
      </c>
      <c r="J47" s="31">
        <v>-0.07069323554102416</v>
      </c>
      <c r="K47" s="11"/>
      <c r="L47" s="12"/>
      <c r="M47" s="16"/>
      <c r="N47" s="16"/>
    </row>
    <row r="48" spans="1:14" s="17" customFormat="1" ht="12.75" customHeight="1">
      <c r="A48" s="37" t="s">
        <v>22</v>
      </c>
      <c r="B48" s="20">
        <v>23729</v>
      </c>
      <c r="C48" s="31">
        <v>62.92</v>
      </c>
      <c r="D48" s="31">
        <v>7.6</v>
      </c>
      <c r="E48" s="31">
        <v>70.52130304690462</v>
      </c>
      <c r="F48" s="31">
        <v>1.5887732310674703</v>
      </c>
      <c r="G48" s="31">
        <v>26.25479371233512</v>
      </c>
      <c r="H48" s="31">
        <v>0.7754224788233807</v>
      </c>
      <c r="I48" s="31">
        <v>0.9987778667453328</v>
      </c>
      <c r="J48" s="31">
        <v>-0.14</v>
      </c>
      <c r="K48" s="11"/>
      <c r="L48" s="12"/>
      <c r="M48" s="16"/>
      <c r="N48" s="16"/>
    </row>
    <row r="49" spans="1:14" s="17" customFormat="1" ht="12.75" customHeight="1">
      <c r="A49" s="37" t="s">
        <v>23</v>
      </c>
      <c r="B49" s="20">
        <v>22781</v>
      </c>
      <c r="C49" s="31">
        <v>64.14</v>
      </c>
      <c r="D49" s="31">
        <v>6.99</v>
      </c>
      <c r="E49" s="31">
        <v>71.13383960317809</v>
      </c>
      <c r="F49" s="31">
        <v>1.1939774373381327</v>
      </c>
      <c r="G49" s="31">
        <v>26.346516834203943</v>
      </c>
      <c r="H49" s="31">
        <v>0.5487028664237742</v>
      </c>
      <c r="I49" s="31">
        <v>1.16</v>
      </c>
      <c r="J49" s="31">
        <v>-0.38</v>
      </c>
      <c r="K49" s="11"/>
      <c r="L49" s="12"/>
      <c r="M49" s="16"/>
      <c r="N49" s="16"/>
    </row>
    <row r="50" spans="1:14" s="17" customFormat="1" ht="12.75" customHeight="1">
      <c r="A50" s="37" t="s">
        <v>24</v>
      </c>
      <c r="B50" s="20">
        <v>23201</v>
      </c>
      <c r="C50" s="31">
        <v>63.59</v>
      </c>
      <c r="D50" s="31">
        <v>7.53</v>
      </c>
      <c r="E50" s="31">
        <v>71.12193439937934</v>
      </c>
      <c r="F50" s="31">
        <v>1.5301064609284083</v>
      </c>
      <c r="G50" s="31">
        <v>25.90836601870609</v>
      </c>
      <c r="H50" s="31">
        <v>0.8620318089737511</v>
      </c>
      <c r="I50" s="31">
        <v>1.008577216499289</v>
      </c>
      <c r="J50" s="31">
        <v>-0.43101590448687555</v>
      </c>
      <c r="K50" s="11"/>
      <c r="L50" s="12"/>
      <c r="M50" s="16"/>
      <c r="N50" s="16"/>
    </row>
    <row r="51" spans="1:14" s="17" customFormat="1" ht="12.75" customHeight="1">
      <c r="A51" s="37" t="s">
        <v>25</v>
      </c>
      <c r="B51" s="20">
        <v>24177</v>
      </c>
      <c r="C51" s="31">
        <v>63.17</v>
      </c>
      <c r="D51" s="31">
        <v>7.82</v>
      </c>
      <c r="E51" s="31">
        <v>70.99309260867767</v>
      </c>
      <c r="F51" s="31">
        <v>1.5014269760516195</v>
      </c>
      <c r="G51" s="31">
        <v>25.86</v>
      </c>
      <c r="H51" s="31">
        <v>0.6700583198908052</v>
      </c>
      <c r="I51" s="31">
        <v>1.06</v>
      </c>
      <c r="J51" s="31">
        <v>-0.08</v>
      </c>
      <c r="K51" s="11"/>
      <c r="L51" s="12"/>
      <c r="M51" s="16"/>
      <c r="N51" s="16"/>
    </row>
    <row r="52" spans="1:14" s="17" customFormat="1" ht="12.75" customHeight="1">
      <c r="A52" s="37" t="s">
        <v>26</v>
      </c>
      <c r="B52" s="20">
        <v>22555</v>
      </c>
      <c r="C52" s="31">
        <v>63.21</v>
      </c>
      <c r="D52" s="31">
        <v>7.99</v>
      </c>
      <c r="E52" s="31">
        <v>71.2</v>
      </c>
      <c r="F52" s="31">
        <v>1.51</v>
      </c>
      <c r="G52" s="31">
        <v>25.75</v>
      </c>
      <c r="H52" s="31">
        <v>0.61</v>
      </c>
      <c r="I52" s="31">
        <v>1</v>
      </c>
      <c r="J52" s="31">
        <v>-0.07</v>
      </c>
      <c r="K52" s="11"/>
      <c r="L52" s="12"/>
      <c r="M52" s="16"/>
      <c r="N52" s="16"/>
    </row>
    <row r="53" spans="1:14" s="17" customFormat="1" ht="12.75" customHeight="1">
      <c r="A53" s="37" t="s">
        <v>27</v>
      </c>
      <c r="B53" s="20">
        <v>23852</v>
      </c>
      <c r="C53" s="31">
        <v>63.81</v>
      </c>
      <c r="D53" s="31">
        <v>7.09</v>
      </c>
      <c r="E53" s="31">
        <v>70.89971490860304</v>
      </c>
      <c r="F53" s="31">
        <v>1.34</v>
      </c>
      <c r="G53" s="31">
        <v>26.06</v>
      </c>
      <c r="H53" s="31">
        <v>0.880429314103639</v>
      </c>
      <c r="I53" s="31">
        <v>1.0900553412711722</v>
      </c>
      <c r="J53" s="31">
        <v>-0.2683213147744424</v>
      </c>
      <c r="K53" s="11"/>
      <c r="L53" s="12"/>
      <c r="M53" s="32"/>
      <c r="N53" s="16"/>
    </row>
    <row r="54" spans="1:14" s="17" customFormat="1" ht="12.75" customHeight="1">
      <c r="A54" s="37" t="s">
        <v>33</v>
      </c>
      <c r="B54" s="20">
        <v>22393</v>
      </c>
      <c r="C54" s="31">
        <v>63.07</v>
      </c>
      <c r="D54" s="31">
        <v>7.82</v>
      </c>
      <c r="E54" s="31">
        <v>70.89268967981064</v>
      </c>
      <c r="F54" s="31">
        <v>1.3218416469432412</v>
      </c>
      <c r="G54" s="31">
        <v>26.521680882418615</v>
      </c>
      <c r="H54" s="31">
        <v>0.3885142678515608</v>
      </c>
      <c r="I54" s="31">
        <v>1.1119546286786048</v>
      </c>
      <c r="J54" s="31">
        <v>-0.23668110570267495</v>
      </c>
      <c r="K54" s="11"/>
      <c r="L54" s="12"/>
      <c r="M54" s="32"/>
      <c r="N54" s="16"/>
    </row>
    <row r="55" spans="1:14" s="17" customFormat="1" ht="12.75" customHeight="1">
      <c r="A55" s="37" t="s">
        <v>34</v>
      </c>
      <c r="B55" s="20">
        <v>23393</v>
      </c>
      <c r="C55" s="31">
        <v>63.42</v>
      </c>
      <c r="D55" s="31">
        <v>7.42</v>
      </c>
      <c r="E55" s="31">
        <v>70.84170478348224</v>
      </c>
      <c r="F55" s="31">
        <v>1.5431966827683494</v>
      </c>
      <c r="G55" s="31">
        <v>26.1531227290215</v>
      </c>
      <c r="H55" s="31">
        <v>0.6754157226520754</v>
      </c>
      <c r="I55" s="31">
        <v>0.9361774889924337</v>
      </c>
      <c r="J55" s="31">
        <v>-0.14961740691659897</v>
      </c>
      <c r="K55" s="11"/>
      <c r="L55" s="12"/>
      <c r="M55" s="16"/>
      <c r="N55" s="16"/>
    </row>
    <row r="56" spans="1:14" s="17" customFormat="1" ht="12.75" customHeight="1">
      <c r="A56" s="37" t="s">
        <v>28</v>
      </c>
      <c r="B56" s="20">
        <v>22620</v>
      </c>
      <c r="C56" s="31">
        <v>63.11</v>
      </c>
      <c r="D56" s="31">
        <v>7.99</v>
      </c>
      <c r="E56" s="31">
        <v>71.09637488947834</v>
      </c>
      <c r="F56" s="31">
        <v>1.5649867374005304</v>
      </c>
      <c r="G56" s="31">
        <v>25.66755083996463</v>
      </c>
      <c r="H56" s="31">
        <v>0.88</v>
      </c>
      <c r="I56" s="31">
        <v>1.14</v>
      </c>
      <c r="J56" s="31">
        <v>-0.35</v>
      </c>
      <c r="K56" s="11"/>
      <c r="L56" s="12"/>
      <c r="M56" s="16"/>
      <c r="N56" s="16"/>
    </row>
    <row r="57" spans="1:14" s="17" customFormat="1" ht="12.75" customHeight="1">
      <c r="A57" s="37" t="s">
        <v>29</v>
      </c>
      <c r="B57" s="20">
        <v>23525</v>
      </c>
      <c r="C57" s="31">
        <v>63.28</v>
      </c>
      <c r="D57" s="31">
        <v>7.69</v>
      </c>
      <c r="E57" s="31">
        <v>70.97130712008502</v>
      </c>
      <c r="F57" s="31">
        <v>1.4027630180658874</v>
      </c>
      <c r="G57" s="31">
        <v>26.040382571732202</v>
      </c>
      <c r="H57" s="31">
        <v>0.7566418703506907</v>
      </c>
      <c r="I57" s="31">
        <v>0.8459086078639745</v>
      </c>
      <c r="J57" s="31">
        <v>-0.01700318809776833</v>
      </c>
      <c r="K57" s="11"/>
      <c r="L57" s="12"/>
      <c r="M57" s="16"/>
      <c r="N57" s="16"/>
    </row>
    <row r="58" spans="1:14" s="17" customFormat="1" ht="12.75" customHeight="1">
      <c r="A58" s="38" t="s">
        <v>35</v>
      </c>
      <c r="B58" s="25">
        <v>25790</v>
      </c>
      <c r="C58" s="33">
        <v>63.04</v>
      </c>
      <c r="D58" s="33">
        <v>7.56</v>
      </c>
      <c r="E58" s="33">
        <v>70.60100814269097</v>
      </c>
      <c r="F58" s="33">
        <v>1.407522295463358</v>
      </c>
      <c r="G58" s="33">
        <v>26.149670414889492</v>
      </c>
      <c r="H58" s="33">
        <v>1.081814656843738</v>
      </c>
      <c r="I58" s="33">
        <v>0.8530438154323382</v>
      </c>
      <c r="J58" s="33">
        <v>-0.09305932531989143</v>
      </c>
      <c r="K58" s="11"/>
      <c r="L58" s="12"/>
      <c r="M58" s="16"/>
      <c r="N58" s="16"/>
    </row>
    <row r="59" spans="1:14" s="17" customFormat="1" ht="12.75" customHeight="1">
      <c r="A59" s="39" t="s">
        <v>63</v>
      </c>
      <c r="B59" s="18">
        <v>26178</v>
      </c>
      <c r="C59" s="42">
        <v>63.26</v>
      </c>
      <c r="D59" s="42">
        <v>7.3</v>
      </c>
      <c r="E59" s="42">
        <v>70.56</v>
      </c>
      <c r="F59" s="42">
        <v>1.69</v>
      </c>
      <c r="G59" s="42">
        <v>25.7</v>
      </c>
      <c r="H59" s="42">
        <v>0.99</v>
      </c>
      <c r="I59" s="42">
        <v>1.17</v>
      </c>
      <c r="J59" s="42">
        <v>-0.11</v>
      </c>
      <c r="K59" s="11"/>
      <c r="L59" s="12"/>
      <c r="M59" s="16"/>
      <c r="N59" s="16"/>
    </row>
    <row r="60" spans="1:14" s="17" customFormat="1" ht="12.75" customHeight="1">
      <c r="A60" s="40" t="s">
        <v>64</v>
      </c>
      <c r="B60" s="43">
        <v>29334</v>
      </c>
      <c r="C60" s="44">
        <v>64.79</v>
      </c>
      <c r="D60" s="44">
        <v>6.54</v>
      </c>
      <c r="E60" s="44">
        <v>71.33</v>
      </c>
      <c r="F60" s="44">
        <f>445/29334*100</f>
        <v>1.5170109770232496</v>
      </c>
      <c r="G60" s="44">
        <v>25.72</v>
      </c>
      <c r="H60" s="44">
        <v>0.78</v>
      </c>
      <c r="I60" s="44">
        <v>0.92</v>
      </c>
      <c r="J60" s="44">
        <v>-0.27</v>
      </c>
      <c r="K60" s="11"/>
      <c r="L60" s="12"/>
      <c r="M60" s="16"/>
      <c r="N60" s="16"/>
    </row>
    <row r="61" spans="1:14" s="17" customFormat="1" ht="12.75" customHeight="1">
      <c r="A61" s="41" t="s">
        <v>65</v>
      </c>
      <c r="B61" s="43">
        <v>28699</v>
      </c>
      <c r="C61" s="44">
        <v>63.51</v>
      </c>
      <c r="D61" s="44">
        <v>7.28</v>
      </c>
      <c r="E61" s="44">
        <v>70.79</v>
      </c>
      <c r="F61" s="44">
        <v>1.69</v>
      </c>
      <c r="G61" s="44">
        <v>25.31</v>
      </c>
      <c r="H61" s="44">
        <v>1.45</v>
      </c>
      <c r="I61" s="44">
        <v>0.76</v>
      </c>
      <c r="J61" s="44">
        <v>0</v>
      </c>
      <c r="K61" s="11"/>
      <c r="L61" s="12"/>
      <c r="M61" s="16"/>
      <c r="N61" s="16"/>
    </row>
    <row r="62" spans="1:14" s="17" customFormat="1" ht="12.75" customHeight="1">
      <c r="A62" s="29" t="s">
        <v>66</v>
      </c>
      <c r="B62" s="43">
        <v>26583</v>
      </c>
      <c r="C62" s="44">
        <v>62.94</v>
      </c>
      <c r="D62" s="44">
        <v>7.42</v>
      </c>
      <c r="E62" s="44">
        <v>70.36</v>
      </c>
      <c r="F62" s="44">
        <v>1.77</v>
      </c>
      <c r="G62" s="44">
        <v>25.63</v>
      </c>
      <c r="H62" s="44">
        <v>1.06</v>
      </c>
      <c r="I62" s="44">
        <v>1.28</v>
      </c>
      <c r="J62" s="44">
        <v>-0.1</v>
      </c>
      <c r="K62" s="11"/>
      <c r="L62" s="12"/>
      <c r="M62" s="16"/>
      <c r="N62" s="16"/>
    </row>
    <row r="63" spans="1:14" s="17" customFormat="1" ht="12.75" customHeight="1">
      <c r="A63" s="29" t="s">
        <v>67</v>
      </c>
      <c r="B63" s="43">
        <v>29546</v>
      </c>
      <c r="C63" s="44">
        <v>62.05</v>
      </c>
      <c r="D63" s="44">
        <v>7.37</v>
      </c>
      <c r="E63" s="45">
        <v>69.42</v>
      </c>
      <c r="F63" s="44">
        <v>2.06</v>
      </c>
      <c r="G63" s="44">
        <v>25.13</v>
      </c>
      <c r="H63" s="44">
        <v>1.81</v>
      </c>
      <c r="I63" s="44">
        <v>1.59</v>
      </c>
      <c r="J63" s="44">
        <v>-0.01</v>
      </c>
      <c r="K63" s="11"/>
      <c r="L63" s="12"/>
      <c r="M63" s="16"/>
      <c r="N63" s="16"/>
    </row>
    <row r="64" spans="1:14" s="17" customFormat="1" ht="12.75" customHeight="1">
      <c r="A64" s="38" t="s">
        <v>68</v>
      </c>
      <c r="B64" s="46">
        <v>32546</v>
      </c>
      <c r="C64" s="47">
        <v>63.29</v>
      </c>
      <c r="D64" s="47">
        <v>6.73</v>
      </c>
      <c r="E64" s="47">
        <v>70.02</v>
      </c>
      <c r="F64" s="47">
        <v>2.16</v>
      </c>
      <c r="G64" s="47">
        <v>24.99</v>
      </c>
      <c r="H64" s="47">
        <v>1.43</v>
      </c>
      <c r="I64" s="47">
        <v>1.41</v>
      </c>
      <c r="J64" s="47">
        <v>-0.01</v>
      </c>
      <c r="K64" s="11"/>
      <c r="L64" s="12"/>
      <c r="M64" s="16"/>
      <c r="N64" s="16"/>
    </row>
    <row r="65" spans="1:14" ht="17.25" customHeight="1">
      <c r="A65" s="58" t="s">
        <v>72</v>
      </c>
      <c r="B65" s="59"/>
      <c r="C65" s="59"/>
      <c r="D65" s="59"/>
      <c r="E65" s="59"/>
      <c r="F65" s="59"/>
      <c r="G65" s="59"/>
      <c r="H65" s="59"/>
      <c r="I65" s="59"/>
      <c r="J65" s="59"/>
      <c r="K65" s="2"/>
      <c r="L65" s="2"/>
      <c r="M65" s="2"/>
      <c r="N65" s="2"/>
    </row>
    <row r="66" spans="1:14" ht="15">
      <c r="A66" s="2"/>
      <c r="B66" s="6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5">
      <c r="A67" s="2"/>
      <c r="B67" s="6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5">
      <c r="A68" s="2"/>
      <c r="B68" s="6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5">
      <c r="A69" s="2"/>
      <c r="B69" s="6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5">
      <c r="A70" s="2"/>
      <c r="B70" s="6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5">
      <c r="A71" s="2"/>
      <c r="B71" s="6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5">
      <c r="A72" s="2"/>
      <c r="B72" s="6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5">
      <c r="A73" s="2"/>
      <c r="B73" s="6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5">
      <c r="A74" s="2"/>
      <c r="B74" s="6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5">
      <c r="A75" s="2"/>
      <c r="B75" s="6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5">
      <c r="A76" s="2"/>
      <c r="B76" s="6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5">
      <c r="A77" s="2"/>
      <c r="B77" s="6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5">
      <c r="A78" s="2"/>
      <c r="B78" s="6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5">
      <c r="A79" s="2"/>
      <c r="B79" s="6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5">
      <c r="A80" s="2"/>
      <c r="B80" s="6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15">
      <c r="A81" s="2"/>
      <c r="B81" s="6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5">
      <c r="A82" s="2"/>
      <c r="B82" s="6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5">
      <c r="A83" s="2"/>
      <c r="B83" s="6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5">
      <c r="A84" s="2"/>
      <c r="B84" s="6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5">
      <c r="A85" s="2"/>
      <c r="B85" s="6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15">
      <c r="A86" s="2"/>
      <c r="B86" s="6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15">
      <c r="A87" s="2"/>
      <c r="B87" s="6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15">
      <c r="A88" s="2"/>
      <c r="B88" s="6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15">
      <c r="A89" s="2"/>
      <c r="B89" s="6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5">
      <c r="A90" s="2"/>
      <c r="B90" s="6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5">
      <c r="A91" s="2"/>
      <c r="B91" s="6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5">
      <c r="A92" s="2"/>
      <c r="B92" s="6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5">
      <c r="A93" s="2"/>
      <c r="B93" s="6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5">
      <c r="A94" s="2"/>
      <c r="B94" s="6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5">
      <c r="A95" s="2"/>
      <c r="B95" s="6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5">
      <c r="A96" s="2"/>
      <c r="B96" s="6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5">
      <c r="A97" s="2"/>
      <c r="B97" s="6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5">
      <c r="A98" s="2"/>
      <c r="B98" s="6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5">
      <c r="A99" s="2"/>
      <c r="B99" s="6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ht="15">
      <c r="A100" s="2"/>
      <c r="B100" s="6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ht="15">
      <c r="A101" s="2"/>
      <c r="B101" s="6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15">
      <c r="A102" s="2"/>
      <c r="B102" s="6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5">
      <c r="A103" s="2"/>
      <c r="B103" s="6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ht="15">
      <c r="A104" s="2"/>
      <c r="B104" s="6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ht="15">
      <c r="A105" s="2"/>
      <c r="B105" s="6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5">
      <c r="A106" s="2"/>
      <c r="B106" s="6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5">
      <c r="A107" s="2"/>
      <c r="B107" s="6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5">
      <c r="A108" s="2"/>
      <c r="B108" s="6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5">
      <c r="A109" s="2"/>
      <c r="B109" s="6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5">
      <c r="A110" s="2"/>
      <c r="B110" s="6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ht="15">
      <c r="A111" s="2"/>
      <c r="B111" s="6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ht="15">
      <c r="A112" s="2"/>
      <c r="B112" s="6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5">
      <c r="A113" s="2"/>
      <c r="B113" s="6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5">
      <c r="A114" s="2"/>
      <c r="B114" s="6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5">
      <c r="A115" s="2"/>
      <c r="B115" s="6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>
      <c r="A116" s="2"/>
      <c r="B116" s="6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>
      <c r="A117" s="2"/>
      <c r="B117" s="6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>
      <c r="A118" s="2"/>
      <c r="B118" s="6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>
      <c r="A119" s="2"/>
      <c r="B119" s="6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>
      <c r="A120" s="2"/>
      <c r="B120" s="6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>
      <c r="A121" s="2"/>
      <c r="B121" s="6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>
      <c r="A122" s="2"/>
      <c r="B122" s="6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>
      <c r="A123" s="2"/>
      <c r="B123" s="6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>
      <c r="A124" s="2"/>
      <c r="B124" s="6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>
      <c r="A125" s="2"/>
      <c r="B125" s="6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>
      <c r="A126" s="2"/>
      <c r="B126" s="6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>
      <c r="A127" s="2"/>
      <c r="B127" s="6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>
      <c r="A128" s="2"/>
      <c r="B128" s="6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>
      <c r="A129" s="2"/>
      <c r="B129" s="6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>
      <c r="A130" s="2"/>
      <c r="B130" s="6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>
      <c r="A131" s="2"/>
      <c r="B131" s="6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>
      <c r="A132" s="2"/>
      <c r="B132" s="6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>
      <c r="A133" s="2"/>
      <c r="B133" s="6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>
      <c r="A134" s="2"/>
      <c r="B134" s="6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5">
      <c r="A135" s="2"/>
      <c r="B135" s="6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</sheetData>
  <mergeCells count="14">
    <mergeCell ref="A2:J2"/>
    <mergeCell ref="A65:J65"/>
    <mergeCell ref="B25:J25"/>
    <mergeCell ref="B34:J34"/>
    <mergeCell ref="B44:J44"/>
    <mergeCell ref="A4:A6"/>
    <mergeCell ref="C4:J4"/>
    <mergeCell ref="C5:E5"/>
    <mergeCell ref="B8:J8"/>
    <mergeCell ref="F5:F6"/>
    <mergeCell ref="I5:I6"/>
    <mergeCell ref="J5:J6"/>
    <mergeCell ref="B4:B6"/>
    <mergeCell ref="G5:H5"/>
  </mergeCells>
  <printOptions/>
  <pageMargins left="0.7874015748031497" right="0.5905511811023623" top="0.5905511811023623" bottom="0.46" header="0.31496062992125984" footer="0.31496062992125984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CRTB1694</dc:title>
  <dc:subject/>
  <dc:creator/>
  <cp:keywords>čas.řady</cp:keywords>
  <dc:description/>
  <cp:lastModifiedBy>Porubská</cp:lastModifiedBy>
  <cp:lastPrinted>2009-07-31T08:35:10Z</cp:lastPrinted>
  <dcterms:created xsi:type="dcterms:W3CDTF">2001-07-11T10:57:03Z</dcterms:created>
  <dcterms:modified xsi:type="dcterms:W3CDTF">2009-08-04T08:14:37Z</dcterms:modified>
  <cp:category/>
  <cp:version/>
  <cp:contentType/>
  <cp:contentStatus/>
</cp:coreProperties>
</file>