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Tab406 1z1" sheetId="1" r:id="rId1"/>
    <sheet name="T016-tab30Muži (2)" sheetId="2" state="hidden" r:id="rId2"/>
    <sheet name="T016-tab30Ženy (3)" sheetId="3" state="hidden" r:id="rId3"/>
    <sheet name="Tab407 2z9 (muzi3" sheetId="4" state="hidden" r:id="rId4"/>
    <sheet name="Tab407 3z9 (ženy3" sheetId="5" state="hidden" r:id="rId5"/>
    <sheet name="List2" sheetId="6" state="hidden" r:id="rId6"/>
    <sheet name="List3" sheetId="7" state="hidden" r:id="rId7"/>
  </sheets>
  <definedNames>
    <definedName name="_xlnm.Print_Area" localSheetId="0">'Tab406 1z1'!$B$1:$H$35</definedName>
  </definedNames>
  <calcPr fullCalcOnLoad="1"/>
</workbook>
</file>

<file path=xl/sharedStrings.xml><?xml version="1.0" encoding="utf-8"?>
<sst xmlns="http://schemas.openxmlformats.org/spreadsheetml/2006/main" count="294" uniqueCount="63">
  <si>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</si>
  <si>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</si>
  <si>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</si>
  <si>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</si>
  <si>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</si>
  <si>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</si>
  <si>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</si>
  <si>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</si>
  <si>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</si>
  <si>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</si>
  <si>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</si>
  <si>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</si>
  <si>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</si>
  <si>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</si>
  <si>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</si>
  <si>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</si>
  <si>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</si>
  <si>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</si>
  <si>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</si>
  <si>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</si>
  <si>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</si>
  <si>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</si>
  <si>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</si>
  <si>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</si>
  <si>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</si>
  <si>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</si>
  <si>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</si>
  <si>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</si>
  <si>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</si>
  <si>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</si>
  <si>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</si>
  <si>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</si>
  <si>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</si>
  <si>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</si>
  <si>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</si>
  <si>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</si>
  <si>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</si>
  <si>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</si>
  <si>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List: 2/3</t>
  </si>
  <si>
    <t>List: 3/3</t>
  </si>
  <si>
    <t>během placené pracovní doby</t>
  </si>
  <si>
    <t>mimo placenou pracovní dobu</t>
  </si>
  <si>
    <t>výhradně</t>
  </si>
  <si>
    <t>převážně</t>
  </si>
  <si>
    <t>ostatní a nezjištěno</t>
  </si>
  <si>
    <t>ČR úhrnem</t>
  </si>
  <si>
    <t>-</t>
  </si>
  <si>
    <t>Zaměstnaní účastníci  druhého kurzu neformálního vzdělávání v průběhu 12 měsíců podle oboru činnosti a klasifikace zaměstnání - muži</t>
  </si>
  <si>
    <t>Počet zaměstnaných mužů účastnících se neformálního vzdělávání - 2.kurz</t>
  </si>
  <si>
    <t>Počet zaměstnaných účastníků neformálního vzdělávání - 2.kurz</t>
  </si>
  <si>
    <t>Počet zaměstnaných žen účastnících se neformálního vzdělávání - 2.kurz</t>
  </si>
  <si>
    <t>Zaměstnaní účastníci  druhého kurzu neformálního vzdělávání v průběhu 12 měsíců podle oboru činnosti a klasifikace zaměstnání - ženy</t>
  </si>
  <si>
    <t>Muži úhrnem</t>
  </si>
  <si>
    <t>Ženy úhrnem</t>
  </si>
  <si>
    <t>OKEČ   KZAM</t>
  </si>
  <si>
    <t>Tabulka: 406</t>
  </si>
  <si>
    <t>List: 1/1</t>
  </si>
  <si>
    <t>A 01</t>
  </si>
  <si>
    <t>A 02,B</t>
  </si>
  <si>
    <t>Tabulka: 514</t>
  </si>
  <si>
    <t>Období: 2. čtvrtletí 2003</t>
  </si>
  <si>
    <t>Zdroj: AHM 2003</t>
  </si>
  <si>
    <t>Zaměstnaní účastníci  druhého kurzu neformálního vzdělávání                     v průběhu 12 měsíců podle oboru činnosti a klasifikace zaměstnání - 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</si>
</sst>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 applyProtection="1">
      <alignment horizontal="left" wrapText="1"/>
      <protection/>
    </xf>
    <xf numFmtId="49" fontId="0" fillId="0" borderId="0" xfId="0" applyNumberFormat="1" applyAlignment="1">
      <alignment horizontal="right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right"/>
      <protection/>
    </xf>
    <xf numFmtId="164" fontId="0" fillId="0" borderId="5" xfId="0" applyNumberFormat="1" applyBorder="1" applyAlignment="1" applyProtection="1">
      <alignment horizontal="right"/>
      <protection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12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0" fillId="0" borderId="1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1:I35"/>
  <sheetViews>
    <sheetView showGridLines="0" tabSelected="1" workbookViewId="0" topLeftCell="A1">
      <selection activeCell="K5" sqref="K5"/>
    </sheetView>
  </sheetViews>
  <sheetFormatPr defaultColWidth="9.00390625" defaultRowHeight="12.75"/>
  <cols>
    <col min="1" max="1" width="1.625" style="0" customWidth="1"/>
    <col min="2" max="2" width="11.75390625" style="0" customWidth="1"/>
    <col min="3" max="3" width="13.75390625" style="0" customWidth="1"/>
    <col min="4" max="4" width="10.375" style="0" customWidth="1"/>
    <col min="5" max="5" width="10.25390625" style="0" customWidth="1"/>
    <col min="6" max="6" width="10.125" style="0" customWidth="1"/>
    <col min="7" max="8" width="10.00390625" style="0" customWidth="1"/>
    <col min="9" max="9" width="0.875" style="0" customWidth="1"/>
  </cols>
  <sheetData>
    <row r="1" spans="2:8" ht="15" customHeight="1">
      <c r="B1" t="s">
        <v>59</v>
      </c>
      <c r="H1" s="52" t="s">
        <v>56</v>
      </c>
    </row>
    <row r="2" spans="2:9" ht="45" customHeight="1">
      <c r="B2" s="82" t="s">
        <v>62</v>
      </c>
      <c r="C2" s="82"/>
      <c r="D2" s="82"/>
      <c r="E2" s="82"/>
      <c r="F2" s="82"/>
      <c r="G2" s="82"/>
      <c r="H2" s="82"/>
      <c r="I2" s="16"/>
    </row>
    <row r="3" spans="2:9" ht="16.5" customHeight="1" thickBot="1">
      <c r="B3" s="1" t="s">
        <v>60</v>
      </c>
      <c r="H3" s="15" t="s">
        <v>3</v>
      </c>
      <c r="I3" s="15"/>
    </row>
    <row r="4" spans="2:9" ht="30" customHeight="1">
      <c r="B4" s="83" t="s">
        <v>54</v>
      </c>
      <c r="C4" s="85" t="s">
        <v>49</v>
      </c>
      <c r="D4" s="91" t="s">
        <v>40</v>
      </c>
      <c r="E4" s="92"/>
      <c r="F4" s="89" t="s">
        <v>41</v>
      </c>
      <c r="G4" s="90"/>
      <c r="H4" s="87" t="s">
        <v>44</v>
      </c>
      <c r="I4" s="17"/>
    </row>
    <row r="5" spans="2:9" ht="60" customHeight="1" thickBot="1">
      <c r="B5" s="84"/>
      <c r="C5" s="86"/>
      <c r="D5" s="53" t="s">
        <v>42</v>
      </c>
      <c r="E5" s="54" t="s">
        <v>43</v>
      </c>
      <c r="F5" s="54" t="s">
        <v>43</v>
      </c>
      <c r="G5" s="54" t="s">
        <v>42</v>
      </c>
      <c r="H5" s="88"/>
      <c r="I5" s="17"/>
    </row>
    <row r="6" spans="2:9" ht="15" customHeight="1">
      <c r="B6" s="51" t="s">
        <v>45</v>
      </c>
      <c r="C6" s="55">
        <f>SUM(D6:H6)</f>
        <v>142.46975632360054</v>
      </c>
      <c r="D6" s="56">
        <v>95.41263837390012</v>
      </c>
      <c r="E6" s="57">
        <v>14.579827651800098</v>
      </c>
      <c r="F6" s="58">
        <v>6.8420130839001</v>
      </c>
      <c r="G6" s="58">
        <v>24.2798378720001</v>
      </c>
      <c r="H6" s="59">
        <v>1.3554393420000999</v>
      </c>
      <c r="I6" s="5">
        <v>3.4330374200001</v>
      </c>
    </row>
    <row r="7" spans="2:9" ht="15" customHeight="1">
      <c r="B7" s="47" t="s">
        <v>35</v>
      </c>
      <c r="C7" s="55"/>
      <c r="D7" s="60"/>
      <c r="E7" s="61"/>
      <c r="F7" s="58"/>
      <c r="G7" s="58"/>
      <c r="H7" s="59"/>
      <c r="I7" s="5"/>
    </row>
    <row r="8" spans="2:9" ht="15" customHeight="1">
      <c r="B8" s="22" t="s">
        <v>57</v>
      </c>
      <c r="C8" s="55">
        <f aca="true" t="shared" si="0" ref="C8:C23">SUM(D8:H8)</f>
        <v>4.1406124161002005</v>
      </c>
      <c r="D8" s="60">
        <v>3.9481805980001003</v>
      </c>
      <c r="E8" s="61" t="s">
        <v>46</v>
      </c>
      <c r="F8" s="58" t="s">
        <v>46</v>
      </c>
      <c r="G8" s="58">
        <v>0.1924318181001</v>
      </c>
      <c r="H8" s="59" t="s">
        <v>46</v>
      </c>
      <c r="I8" s="5">
        <v>0</v>
      </c>
    </row>
    <row r="9" spans="2:9" ht="15" customHeight="1">
      <c r="B9" s="23" t="s">
        <v>58</v>
      </c>
      <c r="C9" s="55">
        <f t="shared" si="0"/>
        <v>0.8313189116003</v>
      </c>
      <c r="D9" s="62">
        <v>0.48188787760010005</v>
      </c>
      <c r="E9" s="63">
        <v>0.1619310340001</v>
      </c>
      <c r="F9" s="58">
        <v>0.1875000000001</v>
      </c>
      <c r="G9" s="58" t="s">
        <v>46</v>
      </c>
      <c r="H9" s="64" t="s">
        <v>46</v>
      </c>
      <c r="I9" s="9">
        <v>0</v>
      </c>
    </row>
    <row r="10" spans="2:9" ht="15" customHeight="1">
      <c r="B10" s="22" t="s">
        <v>18</v>
      </c>
      <c r="C10" s="55">
        <f t="shared" si="0"/>
        <v>1.8335758162003999</v>
      </c>
      <c r="D10" s="60">
        <v>1.3554286602001</v>
      </c>
      <c r="E10" s="61">
        <v>0.1896000000001</v>
      </c>
      <c r="F10" s="58">
        <v>0.1286086950001</v>
      </c>
      <c r="G10" s="58">
        <v>0.15993846100009998</v>
      </c>
      <c r="H10" s="59" t="s">
        <v>46</v>
      </c>
      <c r="I10" s="5">
        <v>0</v>
      </c>
    </row>
    <row r="11" spans="2:9" ht="15" customHeight="1">
      <c r="B11" s="22" t="s">
        <v>19</v>
      </c>
      <c r="C11" s="55">
        <f t="shared" si="0"/>
        <v>38.476031920700414</v>
      </c>
      <c r="D11" s="60">
        <v>31.37403004130011</v>
      </c>
      <c r="E11" s="61">
        <v>1.7610958090000999</v>
      </c>
      <c r="F11" s="58">
        <v>1.0377522850001</v>
      </c>
      <c r="G11" s="58">
        <v>4.3031537854001</v>
      </c>
      <c r="H11" s="59" t="s">
        <v>46</v>
      </c>
      <c r="I11" s="5">
        <v>0.20819354800009998</v>
      </c>
    </row>
    <row r="12" spans="2:9" ht="15" customHeight="1">
      <c r="B12" s="22" t="s">
        <v>20</v>
      </c>
      <c r="C12" s="55">
        <f t="shared" si="0"/>
        <v>4.566160551000399</v>
      </c>
      <c r="D12" s="60">
        <v>3.4755998630000997</v>
      </c>
      <c r="E12" s="61">
        <v>0.5107768650001</v>
      </c>
      <c r="F12" s="58">
        <v>0.41943382300009996</v>
      </c>
      <c r="G12" s="58">
        <v>0.1603500000001</v>
      </c>
      <c r="H12" s="59" t="s">
        <v>46</v>
      </c>
      <c r="I12" s="5">
        <v>0.1345238090001</v>
      </c>
    </row>
    <row r="13" spans="2:9" ht="15" customHeight="1">
      <c r="B13" s="22" t="s">
        <v>21</v>
      </c>
      <c r="C13" s="55">
        <f t="shared" si="0"/>
        <v>6.889198786200401</v>
      </c>
      <c r="D13" s="60">
        <v>5.3195467021001015</v>
      </c>
      <c r="E13" s="61">
        <v>0.3063214280001</v>
      </c>
      <c r="F13" s="58">
        <v>0</v>
      </c>
      <c r="G13" s="58">
        <v>1.0287889901001</v>
      </c>
      <c r="H13" s="59">
        <v>0.23454166600009999</v>
      </c>
      <c r="I13" s="5">
        <v>0.1504193540001</v>
      </c>
    </row>
    <row r="14" spans="2:9" ht="15" customHeight="1">
      <c r="B14" s="22" t="s">
        <v>22</v>
      </c>
      <c r="C14" s="55">
        <f t="shared" si="0"/>
        <v>12.6151516048005</v>
      </c>
      <c r="D14" s="60">
        <v>7.4936699620001</v>
      </c>
      <c r="E14" s="61">
        <v>1.6356534068001</v>
      </c>
      <c r="F14" s="58">
        <v>1.1739368760000999</v>
      </c>
      <c r="G14" s="58">
        <v>2.0193307370000997</v>
      </c>
      <c r="H14" s="59">
        <v>0.29256062300009994</v>
      </c>
      <c r="I14" s="5">
        <v>0</v>
      </c>
    </row>
    <row r="15" spans="2:9" ht="15" customHeight="1">
      <c r="B15" s="22" t="s">
        <v>23</v>
      </c>
      <c r="C15" s="55">
        <f t="shared" si="0"/>
        <v>2.1387212230002</v>
      </c>
      <c r="D15" s="60">
        <v>1.9871587230001</v>
      </c>
      <c r="E15" s="61" t="s">
        <v>46</v>
      </c>
      <c r="F15" s="58" t="s">
        <v>46</v>
      </c>
      <c r="G15" s="58">
        <v>0.1515625000001</v>
      </c>
      <c r="H15" s="59" t="s">
        <v>46</v>
      </c>
      <c r="I15" s="5">
        <v>0</v>
      </c>
    </row>
    <row r="16" spans="2:9" ht="15" customHeight="1">
      <c r="B16" s="23" t="s">
        <v>24</v>
      </c>
      <c r="C16" s="55">
        <f t="shared" si="0"/>
        <v>11.4502195902005</v>
      </c>
      <c r="D16" s="62">
        <v>7.7634436232001</v>
      </c>
      <c r="E16" s="63">
        <v>1.5808973140001001</v>
      </c>
      <c r="F16" s="58">
        <v>0.2786759770001</v>
      </c>
      <c r="G16" s="58">
        <v>1.5100279780000998</v>
      </c>
      <c r="H16" s="64">
        <v>0.31717469800009995</v>
      </c>
      <c r="I16" s="9">
        <v>0.29474300700010003</v>
      </c>
    </row>
    <row r="17" spans="2:9" ht="15" customHeight="1">
      <c r="B17" s="22" t="s">
        <v>25</v>
      </c>
      <c r="C17" s="55">
        <f t="shared" si="0"/>
        <v>5.9859223059004005</v>
      </c>
      <c r="D17" s="60">
        <v>3.4542532916001</v>
      </c>
      <c r="E17" s="61">
        <v>1.0261874110001</v>
      </c>
      <c r="F17" s="58">
        <v>0.31717469800009995</v>
      </c>
      <c r="G17" s="58">
        <v>1.1883069053001</v>
      </c>
      <c r="H17" s="59" t="s">
        <v>46</v>
      </c>
      <c r="I17" s="5">
        <v>0.4506759770001</v>
      </c>
    </row>
    <row r="18" spans="2:9" ht="15" customHeight="1">
      <c r="B18" s="22" t="s">
        <v>26</v>
      </c>
      <c r="C18" s="55">
        <f t="shared" si="0"/>
        <v>10.7825729570005</v>
      </c>
      <c r="D18" s="60">
        <v>5.0133389770001004</v>
      </c>
      <c r="E18" s="61">
        <v>1.2717479190001002</v>
      </c>
      <c r="F18" s="58">
        <v>1.0500495463001</v>
      </c>
      <c r="G18" s="58">
        <v>3.3034365147001004</v>
      </c>
      <c r="H18" s="59">
        <v>0.1440000000001</v>
      </c>
      <c r="I18" s="5">
        <v>0.7725218220001</v>
      </c>
    </row>
    <row r="19" spans="2:9" ht="15" customHeight="1">
      <c r="B19" s="24" t="s">
        <v>28</v>
      </c>
      <c r="C19" s="55">
        <f t="shared" si="0"/>
        <v>13.9082525010004</v>
      </c>
      <c r="D19" s="60">
        <v>10.207440890400099</v>
      </c>
      <c r="E19" s="61">
        <v>1.8368255310000998</v>
      </c>
      <c r="F19" s="58">
        <v>0.2870113636001</v>
      </c>
      <c r="G19" s="58">
        <v>1.5769747160001002</v>
      </c>
      <c r="H19" s="59" t="s">
        <v>46</v>
      </c>
      <c r="I19" s="5">
        <v>0.27764383500010004</v>
      </c>
    </row>
    <row r="20" spans="2:9" ht="15" customHeight="1">
      <c r="B20" s="24" t="s">
        <v>27</v>
      </c>
      <c r="C20" s="55">
        <f t="shared" si="0"/>
        <v>14.736754521100401</v>
      </c>
      <c r="D20" s="60">
        <v>6.8924753325001005</v>
      </c>
      <c r="E20" s="61">
        <v>2.5676059520001004</v>
      </c>
      <c r="F20" s="58">
        <v>0.5942391030001</v>
      </c>
      <c r="G20" s="58">
        <v>4.6824341336001</v>
      </c>
      <c r="H20" s="59" t="s">
        <v>46</v>
      </c>
      <c r="I20" s="5">
        <v>0.2683846150001</v>
      </c>
    </row>
    <row r="21" spans="2:9" ht="15" customHeight="1">
      <c r="B21" s="24" t="s">
        <v>37</v>
      </c>
      <c r="C21" s="55">
        <f t="shared" si="0"/>
        <v>10.4232239457005</v>
      </c>
      <c r="D21" s="60">
        <v>3.9425973209000995</v>
      </c>
      <c r="E21" s="61">
        <v>1.3125902840001</v>
      </c>
      <c r="F21" s="58">
        <v>1.3676307170001</v>
      </c>
      <c r="G21" s="58">
        <v>3.4332432688001</v>
      </c>
      <c r="H21" s="59">
        <v>0.36716235500009997</v>
      </c>
      <c r="I21" s="5">
        <v>0.8759314530000999</v>
      </c>
    </row>
    <row r="22" spans="2:9" ht="15" customHeight="1">
      <c r="B22" s="24" t="s">
        <v>29</v>
      </c>
      <c r="C22" s="55">
        <f t="shared" si="0"/>
        <v>3.6920392731003</v>
      </c>
      <c r="D22" s="60">
        <v>2.7035865111001</v>
      </c>
      <c r="E22" s="61">
        <v>0.4185946980001</v>
      </c>
      <c r="F22" s="58" t="s">
        <v>46</v>
      </c>
      <c r="G22" s="58">
        <v>0.5698580640001</v>
      </c>
      <c r="H22" s="59" t="s">
        <v>46</v>
      </c>
      <c r="I22" s="5">
        <v>0</v>
      </c>
    </row>
    <row r="23" spans="2:9" ht="15" customHeight="1">
      <c r="B23" s="24" t="s">
        <v>30</v>
      </c>
      <c r="C23" s="55">
        <f t="shared" si="0"/>
        <v>1.3311407220001998</v>
      </c>
      <c r="D23" s="60" t="s">
        <v>46</v>
      </c>
      <c r="E23" s="61" t="s">
        <v>46</v>
      </c>
      <c r="F23" s="58">
        <v>0.4857560930001</v>
      </c>
      <c r="G23" s="58">
        <v>0.8453846290000999</v>
      </c>
      <c r="H23" s="59" t="s">
        <v>46</v>
      </c>
      <c r="I23" s="5">
        <v>0</v>
      </c>
    </row>
    <row r="24" spans="2:8" ht="15" customHeight="1">
      <c r="B24" s="46" t="s">
        <v>36</v>
      </c>
      <c r="C24" s="65"/>
      <c r="D24" s="66"/>
      <c r="E24" s="67"/>
      <c r="F24" s="68"/>
      <c r="G24" s="68"/>
      <c r="H24" s="64"/>
    </row>
    <row r="25" spans="2:8" ht="15" customHeight="1">
      <c r="B25" s="26">
        <v>0</v>
      </c>
      <c r="C25" s="69">
        <f aca="true" t="shared" si="1" ref="C25:C34">SUM(D25:H25)</f>
        <v>0.7581440496002001</v>
      </c>
      <c r="D25" s="70">
        <v>0.6610076860001001</v>
      </c>
      <c r="E25" s="71" t="s">
        <v>46</v>
      </c>
      <c r="F25" s="72">
        <v>0.0971363636001</v>
      </c>
      <c r="G25" s="63" t="s">
        <v>46</v>
      </c>
      <c r="H25" s="73" t="s">
        <v>46</v>
      </c>
    </row>
    <row r="26" spans="2:8" ht="15" customHeight="1">
      <c r="B26" s="27">
        <v>1</v>
      </c>
      <c r="C26" s="69">
        <f t="shared" si="1"/>
        <v>12.475649778000403</v>
      </c>
      <c r="D26" s="70">
        <v>5.940695521700101</v>
      </c>
      <c r="E26" s="71">
        <v>3.1561426590001003</v>
      </c>
      <c r="F26" s="72">
        <v>1.0978366413001002</v>
      </c>
      <c r="G26" s="63">
        <v>2.2809749560001</v>
      </c>
      <c r="H26" s="73" t="s">
        <v>46</v>
      </c>
    </row>
    <row r="27" spans="2:8" ht="15" customHeight="1">
      <c r="B27" s="26">
        <v>2</v>
      </c>
      <c r="C27" s="69">
        <f t="shared" si="1"/>
        <v>30.5932653855005</v>
      </c>
      <c r="D27" s="70">
        <v>14.9440005246001</v>
      </c>
      <c r="E27" s="71">
        <v>4.1043290630001</v>
      </c>
      <c r="F27" s="72">
        <v>1.9657397030000998</v>
      </c>
      <c r="G27" s="63">
        <v>9.3446544289001</v>
      </c>
      <c r="H27" s="73">
        <v>0.23454166600009999</v>
      </c>
    </row>
    <row r="28" spans="2:8" ht="15" customHeight="1">
      <c r="B28" s="27">
        <v>3</v>
      </c>
      <c r="C28" s="69">
        <f t="shared" si="1"/>
        <v>33.5599750566005</v>
      </c>
      <c r="D28" s="70">
        <v>21.236883973100102</v>
      </c>
      <c r="E28" s="71">
        <v>3.7805722490000995</v>
      </c>
      <c r="F28" s="72">
        <v>1.8846745950001</v>
      </c>
      <c r="G28" s="63">
        <v>6.208048852500101</v>
      </c>
      <c r="H28" s="73">
        <v>0.4497953870001</v>
      </c>
    </row>
    <row r="29" spans="2:8" ht="15" customHeight="1">
      <c r="B29" s="26">
        <v>4</v>
      </c>
      <c r="C29" s="69">
        <f t="shared" si="1"/>
        <v>9.8498321465005</v>
      </c>
      <c r="D29" s="70">
        <v>6.266705637600101</v>
      </c>
      <c r="E29" s="71">
        <v>1.0027026188000998</v>
      </c>
      <c r="F29" s="72">
        <v>0.5272759770001</v>
      </c>
      <c r="G29" s="63">
        <v>1.9091479131001001</v>
      </c>
      <c r="H29" s="73">
        <v>0.1440000000001</v>
      </c>
    </row>
    <row r="30" spans="2:8" ht="15" customHeight="1">
      <c r="B30" s="27">
        <v>5</v>
      </c>
      <c r="C30" s="69">
        <f t="shared" si="1"/>
        <v>9.8985375251004</v>
      </c>
      <c r="D30" s="70">
        <v>7.114327743100101</v>
      </c>
      <c r="E30" s="71">
        <v>0.8121323450001</v>
      </c>
      <c r="F30" s="72">
        <v>0.4861303190001</v>
      </c>
      <c r="G30" s="63">
        <v>1.4859471180001</v>
      </c>
      <c r="H30" s="73" t="s">
        <v>46</v>
      </c>
    </row>
    <row r="31" spans="2:8" ht="15" customHeight="1">
      <c r="B31" s="26">
        <v>6</v>
      </c>
      <c r="C31" s="69">
        <f t="shared" si="1"/>
        <v>0.5846135000003</v>
      </c>
      <c r="D31" s="70">
        <v>0.3224324660001</v>
      </c>
      <c r="E31" s="71">
        <v>0.1619310340001</v>
      </c>
      <c r="F31" s="72" t="s">
        <v>46</v>
      </c>
      <c r="G31" s="63">
        <v>0.1002500000001</v>
      </c>
      <c r="H31" s="73" t="s">
        <v>46</v>
      </c>
    </row>
    <row r="32" spans="2:8" ht="15" customHeight="1">
      <c r="B32" s="27">
        <v>7</v>
      </c>
      <c r="C32" s="69">
        <f t="shared" si="1"/>
        <v>19.1533223451004</v>
      </c>
      <c r="D32" s="70">
        <v>16.7638415991001</v>
      </c>
      <c r="E32" s="71">
        <v>0.6210359950001</v>
      </c>
      <c r="F32" s="72" t="s">
        <v>46</v>
      </c>
      <c r="G32" s="63">
        <v>1.3821071670001002</v>
      </c>
      <c r="H32" s="73">
        <v>0.3863375840001</v>
      </c>
    </row>
    <row r="33" spans="2:8" ht="15" customHeight="1">
      <c r="B33" s="26">
        <v>8</v>
      </c>
      <c r="C33" s="69">
        <f t="shared" si="1"/>
        <v>20.4741224448004</v>
      </c>
      <c r="D33" s="70">
        <v>17.4388681831001</v>
      </c>
      <c r="E33" s="71">
        <v>0.9409816880001001</v>
      </c>
      <c r="F33" s="72">
        <v>0.7832194850001001</v>
      </c>
      <c r="G33" s="63">
        <v>1.3110530887001</v>
      </c>
      <c r="H33" s="73" t="s">
        <v>46</v>
      </c>
    </row>
    <row r="34" spans="2:8" ht="15" customHeight="1" thickBot="1">
      <c r="B34" s="28">
        <v>9</v>
      </c>
      <c r="C34" s="74">
        <f t="shared" si="1"/>
        <v>5.1222940924003</v>
      </c>
      <c r="D34" s="75">
        <v>4.7238750396001</v>
      </c>
      <c r="E34" s="76" t="s">
        <v>46</v>
      </c>
      <c r="F34" s="77" t="s">
        <v>46</v>
      </c>
      <c r="G34" s="78">
        <v>0.2576543478001</v>
      </c>
      <c r="H34" s="79">
        <v>0.1407647050001</v>
      </c>
    </row>
    <row r="35" spans="2:6" ht="15" customHeight="1">
      <c r="B35" s="81" t="s">
        <v>61</v>
      </c>
      <c r="C35" s="49"/>
      <c r="D35" s="49"/>
      <c r="E35" s="49"/>
      <c r="F35" s="4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6">
    <mergeCell ref="B2:H2"/>
    <mergeCell ref="B4:B5"/>
    <mergeCell ref="C4:C5"/>
    <mergeCell ref="H4:H5"/>
    <mergeCell ref="F4:G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82" t="s">
        <v>4</v>
      </c>
      <c r="C3" s="82"/>
      <c r="D3" s="82"/>
      <c r="E3" s="82"/>
      <c r="F3" s="82"/>
      <c r="G3" s="82"/>
      <c r="H3" s="82"/>
      <c r="I3" s="82"/>
      <c r="J3" s="82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3" t="s">
        <v>32</v>
      </c>
      <c r="C5" s="85" t="s">
        <v>0</v>
      </c>
      <c r="D5" s="93" t="s">
        <v>1</v>
      </c>
      <c r="E5" s="94"/>
      <c r="F5" s="94"/>
      <c r="G5" s="94"/>
      <c r="H5" s="94"/>
      <c r="I5" s="95"/>
      <c r="J5" s="87" t="s">
        <v>33</v>
      </c>
      <c r="K5" s="17"/>
    </row>
    <row r="6" spans="2:11" ht="15" customHeight="1" thickBot="1">
      <c r="B6" s="84"/>
      <c r="C6" s="86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8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13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14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16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17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18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19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20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21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24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25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26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28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27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37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29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30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31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82" t="s">
        <v>4</v>
      </c>
      <c r="C3" s="82"/>
      <c r="D3" s="82"/>
      <c r="E3" s="82"/>
      <c r="F3" s="82"/>
      <c r="G3" s="82"/>
      <c r="H3" s="82"/>
      <c r="I3" s="82"/>
      <c r="J3" s="82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3" t="s">
        <v>34</v>
      </c>
      <c r="C5" s="85" t="s">
        <v>0</v>
      </c>
      <c r="D5" s="93" t="s">
        <v>1</v>
      </c>
      <c r="E5" s="94"/>
      <c r="F5" s="94"/>
      <c r="G5" s="94"/>
      <c r="H5" s="94"/>
      <c r="I5" s="95"/>
      <c r="J5" s="87" t="s">
        <v>33</v>
      </c>
      <c r="K5" s="17"/>
    </row>
    <row r="6" spans="2:11" ht="15" customHeight="1" thickBot="1">
      <c r="B6" s="84"/>
      <c r="C6" s="86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8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13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14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35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16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17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18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19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20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21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22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23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24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25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26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28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27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37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29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30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31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36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B1:I36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1.625" style="0" customWidth="1"/>
    <col min="2" max="2" width="11.75390625" style="0" customWidth="1"/>
    <col min="3" max="3" width="13.75390625" style="0" customWidth="1"/>
    <col min="4" max="4" width="10.375" style="0" customWidth="1"/>
    <col min="5" max="5" width="10.25390625" style="0" customWidth="1"/>
    <col min="6" max="6" width="10.125" style="0" customWidth="1"/>
    <col min="7" max="8" width="10.00390625" style="0" customWidth="1"/>
    <col min="9" max="9" width="0.875" style="0" customWidth="1"/>
  </cols>
  <sheetData>
    <row r="1" spans="2:8" ht="15" customHeight="1">
      <c r="B1" t="s">
        <v>55</v>
      </c>
      <c r="H1" s="52" t="s">
        <v>38</v>
      </c>
    </row>
    <row r="2" ht="9" customHeight="1">
      <c r="B2" s="1"/>
    </row>
    <row r="3" spans="2:9" ht="45" customHeight="1">
      <c r="B3" s="82" t="s">
        <v>47</v>
      </c>
      <c r="C3" s="82"/>
      <c r="D3" s="82"/>
      <c r="E3" s="82"/>
      <c r="F3" s="82"/>
      <c r="G3" s="82"/>
      <c r="H3" s="82"/>
      <c r="I3" s="16"/>
    </row>
    <row r="4" spans="2:9" ht="15" customHeight="1" thickBot="1">
      <c r="B4" s="1"/>
      <c r="H4" s="15" t="s">
        <v>3</v>
      </c>
      <c r="I4" s="15"/>
    </row>
    <row r="5" spans="2:9" ht="30" customHeight="1">
      <c r="B5" s="83" t="s">
        <v>54</v>
      </c>
      <c r="C5" s="85" t="s">
        <v>48</v>
      </c>
      <c r="D5" s="91" t="s">
        <v>40</v>
      </c>
      <c r="E5" s="92"/>
      <c r="F5" s="89" t="s">
        <v>41</v>
      </c>
      <c r="G5" s="90"/>
      <c r="H5" s="87" t="s">
        <v>44</v>
      </c>
      <c r="I5" s="17"/>
    </row>
    <row r="6" spans="2:9" ht="60" customHeight="1" thickBot="1">
      <c r="B6" s="84"/>
      <c r="C6" s="86"/>
      <c r="D6" s="53" t="s">
        <v>42</v>
      </c>
      <c r="E6" s="54" t="s">
        <v>43</v>
      </c>
      <c r="F6" s="54" t="s">
        <v>43</v>
      </c>
      <c r="G6" s="54" t="s">
        <v>42</v>
      </c>
      <c r="H6" s="88"/>
      <c r="I6" s="17"/>
    </row>
    <row r="7" spans="2:9" ht="15" customHeight="1">
      <c r="B7" s="51" t="s">
        <v>52</v>
      </c>
      <c r="C7" s="55">
        <f>SUM(D7:H7)</f>
        <v>82.01506605130051</v>
      </c>
      <c r="D7" s="56">
        <v>60.82434758660011</v>
      </c>
      <c r="E7" s="57">
        <v>8.3199953030001</v>
      </c>
      <c r="F7" s="58">
        <v>3.6208142469001</v>
      </c>
      <c r="G7" s="58">
        <v>8.6290296648001</v>
      </c>
      <c r="H7" s="59">
        <v>0.6208792500000999</v>
      </c>
      <c r="I7" s="5">
        <v>3.4330374200001</v>
      </c>
    </row>
    <row r="8" spans="2:9" ht="15" customHeight="1">
      <c r="B8" s="47" t="s">
        <v>35</v>
      </c>
      <c r="C8" s="55"/>
      <c r="D8" s="60"/>
      <c r="E8" s="61"/>
      <c r="F8" s="58"/>
      <c r="G8" s="58"/>
      <c r="H8" s="59"/>
      <c r="I8" s="5"/>
    </row>
    <row r="9" spans="2:9" ht="15" customHeight="1">
      <c r="B9" s="22" t="s">
        <v>16</v>
      </c>
      <c r="C9" s="55">
        <f aca="true" t="shared" si="0" ref="C9:C23">SUM(D9:H9)</f>
        <v>3.9423163130002004</v>
      </c>
      <c r="D9" s="60">
        <v>3.8420663130001005</v>
      </c>
      <c r="E9" s="61" t="s">
        <v>46</v>
      </c>
      <c r="F9" s="58" t="s">
        <v>46</v>
      </c>
      <c r="G9" s="58">
        <v>0.1002500000001</v>
      </c>
      <c r="H9" s="59" t="s">
        <v>46</v>
      </c>
      <c r="I9" s="5">
        <v>0</v>
      </c>
    </row>
    <row r="10" spans="2:9" ht="15" customHeight="1">
      <c r="B10" s="23" t="s">
        <v>17</v>
      </c>
      <c r="C10" s="55">
        <f t="shared" si="0"/>
        <v>0.8313189116003</v>
      </c>
      <c r="D10" s="62">
        <v>0.48188787760010005</v>
      </c>
      <c r="E10" s="63">
        <v>0.1619310340001</v>
      </c>
      <c r="F10" s="58">
        <v>0.1875000000001</v>
      </c>
      <c r="G10" s="58" t="s">
        <v>46</v>
      </c>
      <c r="H10" s="64" t="s">
        <v>46</v>
      </c>
      <c r="I10" s="9">
        <v>0</v>
      </c>
    </row>
    <row r="11" spans="2:9" ht="15" customHeight="1">
      <c r="B11" s="22" t="s">
        <v>18</v>
      </c>
      <c r="C11" s="55">
        <f t="shared" si="0"/>
        <v>1.4489706892002998</v>
      </c>
      <c r="D11" s="60">
        <v>1.1307619942001</v>
      </c>
      <c r="E11" s="61">
        <v>0.1896000000001</v>
      </c>
      <c r="F11" s="58">
        <v>0.1286086950001</v>
      </c>
      <c r="G11" s="58" t="s">
        <v>46</v>
      </c>
      <c r="H11" s="59" t="s">
        <v>46</v>
      </c>
      <c r="I11" s="5">
        <v>0</v>
      </c>
    </row>
    <row r="12" spans="2:9" ht="15" customHeight="1">
      <c r="B12" s="22" t="s">
        <v>19</v>
      </c>
      <c r="C12" s="55">
        <f t="shared" si="0"/>
        <v>24.439726219200406</v>
      </c>
      <c r="D12" s="60">
        <v>19.731261169800106</v>
      </c>
      <c r="E12" s="61">
        <v>1.6224708090000999</v>
      </c>
      <c r="F12" s="58">
        <v>0.2916222680001</v>
      </c>
      <c r="G12" s="58">
        <v>2.7943719724001004</v>
      </c>
      <c r="H12" s="59" t="s">
        <v>46</v>
      </c>
      <c r="I12" s="5">
        <v>0.20819354800009998</v>
      </c>
    </row>
    <row r="13" spans="2:9" ht="15" customHeight="1">
      <c r="B13" s="22" t="s">
        <v>20</v>
      </c>
      <c r="C13" s="55">
        <f t="shared" si="0"/>
        <v>3.5436020540002997</v>
      </c>
      <c r="D13" s="60">
        <v>2.6133913660001</v>
      </c>
      <c r="E13" s="61">
        <v>0.5107768650001</v>
      </c>
      <c r="F13" s="58">
        <v>0.41943382300009996</v>
      </c>
      <c r="G13" s="58" t="s">
        <v>46</v>
      </c>
      <c r="H13" s="59" t="s">
        <v>46</v>
      </c>
      <c r="I13" s="5">
        <v>0.1345238090001</v>
      </c>
    </row>
    <row r="14" spans="2:9" ht="15" customHeight="1">
      <c r="B14" s="22" t="s">
        <v>21</v>
      </c>
      <c r="C14" s="55">
        <f t="shared" si="0"/>
        <v>6.4750249782004</v>
      </c>
      <c r="D14" s="60">
        <v>5.045939560100101</v>
      </c>
      <c r="E14" s="61">
        <v>0.3063214280001</v>
      </c>
      <c r="F14" s="58" t="s">
        <v>46</v>
      </c>
      <c r="G14" s="58">
        <v>0.8882223241000999</v>
      </c>
      <c r="H14" s="59">
        <v>0.23454166600009999</v>
      </c>
      <c r="I14" s="5">
        <v>0.1504193540001</v>
      </c>
    </row>
    <row r="15" spans="2:9" ht="15" customHeight="1">
      <c r="B15" s="22" t="s">
        <v>22</v>
      </c>
      <c r="C15" s="55">
        <f t="shared" si="0"/>
        <v>7.4991973650005015</v>
      </c>
      <c r="D15" s="60">
        <v>4.507550645000101</v>
      </c>
      <c r="E15" s="61">
        <v>1.0559116460001001</v>
      </c>
      <c r="F15" s="58">
        <v>0.6857649050001</v>
      </c>
      <c r="G15" s="58">
        <v>1.0981742510001</v>
      </c>
      <c r="H15" s="59">
        <v>0.1517959180001</v>
      </c>
      <c r="I15" s="5">
        <v>0</v>
      </c>
    </row>
    <row r="16" spans="2:9" ht="15" customHeight="1">
      <c r="B16" s="22" t="s">
        <v>23</v>
      </c>
      <c r="C16" s="55">
        <f t="shared" si="0"/>
        <v>0.9485265430001</v>
      </c>
      <c r="D16" s="60">
        <v>0.9485265430001</v>
      </c>
      <c r="E16" s="61" t="s">
        <v>46</v>
      </c>
      <c r="F16" s="58" t="s">
        <v>46</v>
      </c>
      <c r="G16" s="58" t="s">
        <v>46</v>
      </c>
      <c r="H16" s="59" t="s">
        <v>46</v>
      </c>
      <c r="I16" s="5">
        <v>0</v>
      </c>
    </row>
    <row r="17" spans="2:9" ht="15" customHeight="1">
      <c r="B17" s="23" t="s">
        <v>24</v>
      </c>
      <c r="C17" s="55">
        <f t="shared" si="0"/>
        <v>7.4862090702002995</v>
      </c>
      <c r="D17" s="62">
        <v>5.9388861312001</v>
      </c>
      <c r="E17" s="63">
        <v>0.8887183430001</v>
      </c>
      <c r="F17" s="58" t="s">
        <v>46</v>
      </c>
      <c r="G17" s="58">
        <v>0.6586045960000999</v>
      </c>
      <c r="H17" s="64" t="s">
        <v>46</v>
      </c>
      <c r="I17" s="9">
        <v>0.29474300700010003</v>
      </c>
    </row>
    <row r="18" spans="2:9" ht="15" customHeight="1">
      <c r="B18" s="22" t="s">
        <v>25</v>
      </c>
      <c r="C18" s="55">
        <f t="shared" si="0"/>
        <v>2.2882127503003</v>
      </c>
      <c r="D18" s="60">
        <v>1.9184763770001</v>
      </c>
      <c r="E18" s="61">
        <v>0.2879286810001</v>
      </c>
      <c r="F18" s="58" t="s">
        <v>46</v>
      </c>
      <c r="G18" s="58">
        <v>0.0818076923001</v>
      </c>
      <c r="H18" s="59" t="s">
        <v>46</v>
      </c>
      <c r="I18" s="5">
        <v>0.4506759770001</v>
      </c>
    </row>
    <row r="19" spans="2:9" ht="15" customHeight="1">
      <c r="B19" s="22" t="s">
        <v>26</v>
      </c>
      <c r="C19" s="55">
        <f t="shared" si="0"/>
        <v>5.6373423753004</v>
      </c>
      <c r="D19" s="60">
        <v>2.9086394260001</v>
      </c>
      <c r="E19" s="61">
        <v>0.8037388870001001</v>
      </c>
      <c r="F19" s="58">
        <v>0.6569807963001</v>
      </c>
      <c r="G19" s="58">
        <v>1.2679832660001003</v>
      </c>
      <c r="H19" s="59" t="s">
        <v>46</v>
      </c>
      <c r="I19" s="5">
        <v>0.7725218220001</v>
      </c>
    </row>
    <row r="20" spans="2:9" ht="15" customHeight="1">
      <c r="B20" s="24" t="s">
        <v>28</v>
      </c>
      <c r="C20" s="55">
        <f t="shared" si="0"/>
        <v>9.033997553700399</v>
      </c>
      <c r="D20" s="60">
        <v>6.531497953100099</v>
      </c>
      <c r="E20" s="61">
        <v>1.6792942810000997</v>
      </c>
      <c r="F20" s="58">
        <v>0.2870113636001</v>
      </c>
      <c r="G20" s="58">
        <v>0.5361939560001001</v>
      </c>
      <c r="H20" s="59" t="s">
        <v>46</v>
      </c>
      <c r="I20" s="5">
        <v>0.27764383500010004</v>
      </c>
    </row>
    <row r="21" spans="2:9" ht="15" customHeight="1">
      <c r="B21" s="24" t="s">
        <v>27</v>
      </c>
      <c r="C21" s="55">
        <f t="shared" si="0"/>
        <v>3.5846176833004</v>
      </c>
      <c r="D21" s="60">
        <v>2.3721425413001</v>
      </c>
      <c r="E21" s="61">
        <v>0.3764965020001</v>
      </c>
      <c r="F21" s="58">
        <v>0.2230357140001</v>
      </c>
      <c r="G21" s="58">
        <v>0.6129429260001</v>
      </c>
      <c r="H21" s="59" t="s">
        <v>46</v>
      </c>
      <c r="I21" s="5">
        <v>0.2683846150001</v>
      </c>
    </row>
    <row r="22" spans="2:9" ht="15" customHeight="1">
      <c r="B22" s="24" t="s">
        <v>37</v>
      </c>
      <c r="C22" s="55">
        <f t="shared" si="0"/>
        <v>3.6025869063004996</v>
      </c>
      <c r="D22" s="60">
        <v>1.7013230503000996</v>
      </c>
      <c r="E22" s="61">
        <v>0.33538682700010003</v>
      </c>
      <c r="F22" s="58">
        <v>0.7408566820001</v>
      </c>
      <c r="G22" s="58">
        <v>0.5904786810001</v>
      </c>
      <c r="H22" s="59">
        <v>0.23454166600009999</v>
      </c>
      <c r="I22" s="5">
        <v>0.8759314530000999</v>
      </c>
    </row>
    <row r="23" spans="2:9" ht="15" customHeight="1">
      <c r="B23" s="24" t="s">
        <v>29</v>
      </c>
      <c r="C23" s="55">
        <f t="shared" si="0"/>
        <v>1.2534166390002</v>
      </c>
      <c r="D23" s="60">
        <v>1.1519966390001</v>
      </c>
      <c r="E23" s="61">
        <v>0.1014200000001</v>
      </c>
      <c r="F23" s="58" t="s">
        <v>46</v>
      </c>
      <c r="G23" s="58" t="s">
        <v>46</v>
      </c>
      <c r="H23" s="59" t="s">
        <v>46</v>
      </c>
      <c r="I23" s="5">
        <v>0</v>
      </c>
    </row>
    <row r="24" spans="2:9" ht="15" customHeight="1">
      <c r="B24" s="24" t="s">
        <v>30</v>
      </c>
      <c r="C24" s="55" t="s">
        <v>46</v>
      </c>
      <c r="D24" s="60"/>
      <c r="E24" s="61"/>
      <c r="F24" s="58"/>
      <c r="G24" s="58"/>
      <c r="H24" s="59"/>
      <c r="I24" s="5">
        <v>0</v>
      </c>
    </row>
    <row r="25" spans="2:8" ht="15" customHeight="1">
      <c r="B25" s="46" t="s">
        <v>36</v>
      </c>
      <c r="C25" s="65"/>
      <c r="D25" s="66"/>
      <c r="E25" s="67"/>
      <c r="F25" s="68"/>
      <c r="G25" s="68"/>
      <c r="H25" s="64"/>
    </row>
    <row r="26" spans="2:8" ht="15" customHeight="1">
      <c r="B26" s="26">
        <v>0</v>
      </c>
      <c r="C26" s="69">
        <f>SUM(D26:H26)</f>
        <v>0.7581440496002001</v>
      </c>
      <c r="D26" s="70">
        <v>0.6610076860001001</v>
      </c>
      <c r="E26" s="71" t="s">
        <v>46</v>
      </c>
      <c r="F26" s="72">
        <v>0.0971363636001</v>
      </c>
      <c r="G26" s="63" t="s">
        <v>46</v>
      </c>
      <c r="H26" s="73" t="s">
        <v>46</v>
      </c>
    </row>
    <row r="27" spans="2:8" ht="15" customHeight="1">
      <c r="B27" s="27">
        <v>1</v>
      </c>
      <c r="C27" s="69">
        <f aca="true" t="shared" si="1" ref="C27:C35">SUM(D27:H27)</f>
        <v>8.8924300602004</v>
      </c>
      <c r="D27" s="70">
        <v>4.2278502459001</v>
      </c>
      <c r="E27" s="71">
        <v>2.4239110630001</v>
      </c>
      <c r="F27" s="72">
        <v>0.8397853593001001</v>
      </c>
      <c r="G27" s="63">
        <v>1.4008833920000998</v>
      </c>
      <c r="H27" s="73" t="s">
        <v>46</v>
      </c>
    </row>
    <row r="28" spans="2:8" ht="15" customHeight="1">
      <c r="B28" s="26">
        <v>2</v>
      </c>
      <c r="C28" s="69">
        <f t="shared" si="1"/>
        <v>12.999919556300497</v>
      </c>
      <c r="D28" s="70">
        <v>7.459012773000098</v>
      </c>
      <c r="E28" s="71">
        <v>1.8374383380001</v>
      </c>
      <c r="F28" s="72">
        <v>0.7408566820001</v>
      </c>
      <c r="G28" s="63">
        <v>2.7280700973000998</v>
      </c>
      <c r="H28" s="73">
        <v>0.23454166600009999</v>
      </c>
    </row>
    <row r="29" spans="2:8" ht="15" customHeight="1">
      <c r="B29" s="27">
        <v>3</v>
      </c>
      <c r="C29" s="69">
        <f t="shared" si="1"/>
        <v>15.597775417200396</v>
      </c>
      <c r="D29" s="70">
        <v>11.857262358200098</v>
      </c>
      <c r="E29" s="71">
        <v>1.6654958740000998</v>
      </c>
      <c r="F29" s="72">
        <v>0.8852709430001</v>
      </c>
      <c r="G29" s="63">
        <v>1.1897462420001002</v>
      </c>
      <c r="H29" s="73" t="s">
        <v>46</v>
      </c>
    </row>
    <row r="30" spans="2:8" ht="15" customHeight="1">
      <c r="B30" s="26">
        <v>4</v>
      </c>
      <c r="C30" s="69">
        <f t="shared" si="1"/>
        <v>1.1446092320002001</v>
      </c>
      <c r="D30" s="70">
        <v>0.9926647880001</v>
      </c>
      <c r="E30" s="71" t="s">
        <v>46</v>
      </c>
      <c r="F30" s="72" t="s">
        <v>46</v>
      </c>
      <c r="G30" s="63">
        <v>0.15194444400010002</v>
      </c>
      <c r="H30" s="73" t="s">
        <v>46</v>
      </c>
    </row>
    <row r="31" spans="2:8" ht="15" customHeight="1">
      <c r="B31" s="27">
        <v>5</v>
      </c>
      <c r="C31" s="69">
        <f t="shared" si="1"/>
        <v>5.703192077100399</v>
      </c>
      <c r="D31" s="70">
        <v>4.2801895611001</v>
      </c>
      <c r="E31" s="71">
        <v>0.6692013110000999</v>
      </c>
      <c r="F31" s="72">
        <v>0.4861303190001</v>
      </c>
      <c r="G31" s="63">
        <v>0.2676708860001</v>
      </c>
      <c r="H31" s="73" t="s">
        <v>46</v>
      </c>
    </row>
    <row r="32" spans="2:8" ht="15" customHeight="1">
      <c r="B32" s="26">
        <v>6</v>
      </c>
      <c r="C32" s="69">
        <f t="shared" si="1"/>
        <v>0.4784992150003</v>
      </c>
      <c r="D32" s="70">
        <v>0.2163181810001</v>
      </c>
      <c r="E32" s="71">
        <v>0.1619310340001</v>
      </c>
      <c r="F32" s="72" t="s">
        <v>46</v>
      </c>
      <c r="G32" s="63">
        <v>0.1002500000001</v>
      </c>
      <c r="H32" s="73" t="s">
        <v>46</v>
      </c>
    </row>
    <row r="33" spans="2:8" ht="15" customHeight="1">
      <c r="B33" s="27">
        <v>7</v>
      </c>
      <c r="C33" s="69">
        <f t="shared" si="1"/>
        <v>17.882892001100398</v>
      </c>
      <c r="D33" s="70">
        <v>15.4934112551001</v>
      </c>
      <c r="E33" s="71">
        <v>0.6210359950001</v>
      </c>
      <c r="F33" s="72" t="s">
        <v>46</v>
      </c>
      <c r="G33" s="63">
        <v>1.3821071670001002</v>
      </c>
      <c r="H33" s="73">
        <v>0.3863375840001</v>
      </c>
    </row>
    <row r="34" spans="2:8" ht="15" customHeight="1">
      <c r="B34" s="26">
        <v>8</v>
      </c>
      <c r="C34" s="69">
        <f t="shared" si="1"/>
        <v>16.073772344400403</v>
      </c>
      <c r="D34" s="70">
        <v>13.250102987700101</v>
      </c>
      <c r="E34" s="71">
        <v>0.9409816880001001</v>
      </c>
      <c r="F34" s="72">
        <v>0.5716345800001</v>
      </c>
      <c r="G34" s="63">
        <v>1.3110530887001</v>
      </c>
      <c r="H34" s="73" t="s">
        <v>46</v>
      </c>
    </row>
    <row r="35" spans="2:8" ht="15" customHeight="1" thickBot="1">
      <c r="B35" s="28">
        <v>9</v>
      </c>
      <c r="C35" s="74">
        <f t="shared" si="1"/>
        <v>2.4838320984002</v>
      </c>
      <c r="D35" s="75">
        <v>2.3865277506001</v>
      </c>
      <c r="E35" s="76" t="s">
        <v>46</v>
      </c>
      <c r="F35" s="77" t="s">
        <v>46</v>
      </c>
      <c r="G35" s="78">
        <v>0.0973043478001</v>
      </c>
      <c r="H35" s="79" t="s">
        <v>46</v>
      </c>
    </row>
    <row r="36" spans="2:6" ht="15" customHeight="1">
      <c r="B36" s="50"/>
      <c r="C36" s="49"/>
      <c r="D36" s="49"/>
      <c r="E36" s="49"/>
      <c r="F36" s="4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6">
    <mergeCell ref="B3:H3"/>
    <mergeCell ref="B5:B6"/>
    <mergeCell ref="C5:C6"/>
    <mergeCell ref="H5:H6"/>
    <mergeCell ref="F5:G5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I160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1.625" style="0" customWidth="1"/>
    <col min="2" max="2" width="11.75390625" style="0" customWidth="1"/>
    <col min="3" max="3" width="13.875" style="0" customWidth="1"/>
    <col min="4" max="4" width="10.375" style="0" customWidth="1"/>
    <col min="5" max="5" width="10.25390625" style="0" customWidth="1"/>
    <col min="6" max="6" width="10.125" style="0" customWidth="1"/>
    <col min="7" max="8" width="10.00390625" style="0" customWidth="1"/>
    <col min="9" max="9" width="0.875" style="0" customWidth="1"/>
  </cols>
  <sheetData>
    <row r="1" spans="2:8" ht="15" customHeight="1">
      <c r="B1" t="s">
        <v>55</v>
      </c>
      <c r="H1" s="52" t="s">
        <v>39</v>
      </c>
    </row>
    <row r="2" ht="9" customHeight="1">
      <c r="B2" s="1"/>
    </row>
    <row r="3" spans="2:9" ht="45" customHeight="1">
      <c r="B3" s="82" t="s">
        <v>51</v>
      </c>
      <c r="C3" s="82"/>
      <c r="D3" s="82"/>
      <c r="E3" s="82"/>
      <c r="F3" s="82"/>
      <c r="G3" s="82"/>
      <c r="H3" s="82"/>
      <c r="I3" s="16"/>
    </row>
    <row r="4" spans="2:9" ht="15" customHeight="1" thickBot="1">
      <c r="B4" s="1"/>
      <c r="H4" s="15" t="s">
        <v>3</v>
      </c>
      <c r="I4" s="15"/>
    </row>
    <row r="5" spans="2:9" ht="30" customHeight="1">
      <c r="B5" s="83" t="s">
        <v>54</v>
      </c>
      <c r="C5" s="85" t="s">
        <v>50</v>
      </c>
      <c r="D5" s="91" t="s">
        <v>40</v>
      </c>
      <c r="E5" s="92"/>
      <c r="F5" s="89" t="s">
        <v>41</v>
      </c>
      <c r="G5" s="90"/>
      <c r="H5" s="87" t="s">
        <v>44</v>
      </c>
      <c r="I5" s="17"/>
    </row>
    <row r="6" spans="2:9" ht="59.25" customHeight="1" thickBot="1">
      <c r="B6" s="84"/>
      <c r="C6" s="86"/>
      <c r="D6" s="53" t="s">
        <v>42</v>
      </c>
      <c r="E6" s="54" t="s">
        <v>43</v>
      </c>
      <c r="F6" s="54" t="s">
        <v>43</v>
      </c>
      <c r="G6" s="54" t="s">
        <v>42</v>
      </c>
      <c r="H6" s="88"/>
      <c r="I6" s="17"/>
    </row>
    <row r="7" spans="2:9" ht="15" customHeight="1">
      <c r="B7" s="51" t="s">
        <v>53</v>
      </c>
      <c r="C7" s="55">
        <f>SUM(D7:H7)</f>
        <v>60.4546902723005</v>
      </c>
      <c r="D7" s="56">
        <v>34.5882907873001</v>
      </c>
      <c r="E7" s="57">
        <v>6.259832348800099</v>
      </c>
      <c r="F7" s="58">
        <v>3.2211988370001006</v>
      </c>
      <c r="G7" s="58">
        <v>15.6508082072001</v>
      </c>
      <c r="H7" s="59">
        <v>0.7345600920001</v>
      </c>
      <c r="I7" s="5">
        <v>3.4330374200001</v>
      </c>
    </row>
    <row r="8" spans="2:9" ht="15" customHeight="1">
      <c r="B8" s="47" t="s">
        <v>35</v>
      </c>
      <c r="C8" s="55"/>
      <c r="D8" s="60"/>
      <c r="E8" s="61"/>
      <c r="F8" s="58"/>
      <c r="G8" s="58"/>
      <c r="H8" s="59"/>
      <c r="I8" s="5"/>
    </row>
    <row r="9" spans="2:9" ht="15" customHeight="1">
      <c r="B9" s="22" t="s">
        <v>16</v>
      </c>
      <c r="C9" s="55">
        <f>SUM(D9:H9)</f>
        <v>0.1982961031002</v>
      </c>
      <c r="D9" s="60">
        <v>0.10611428500009999</v>
      </c>
      <c r="E9" s="61" t="s">
        <v>46</v>
      </c>
      <c r="F9" s="58" t="s">
        <v>46</v>
      </c>
      <c r="G9" s="58">
        <v>0.0921818181001</v>
      </c>
      <c r="H9" s="59" t="s">
        <v>46</v>
      </c>
      <c r="I9" s="5">
        <v>0</v>
      </c>
    </row>
    <row r="10" spans="2:9" ht="15" customHeight="1">
      <c r="B10" s="23" t="s">
        <v>17</v>
      </c>
      <c r="C10" s="55" t="s">
        <v>46</v>
      </c>
      <c r="D10" s="62" t="s">
        <v>46</v>
      </c>
      <c r="E10" s="63" t="s">
        <v>46</v>
      </c>
      <c r="F10" s="58" t="s">
        <v>46</v>
      </c>
      <c r="G10" s="58" t="s">
        <v>46</v>
      </c>
      <c r="H10" s="64" t="s">
        <v>46</v>
      </c>
      <c r="I10" s="9">
        <v>0</v>
      </c>
    </row>
    <row r="11" spans="2:9" ht="15" customHeight="1">
      <c r="B11" s="22" t="s">
        <v>18</v>
      </c>
      <c r="C11" s="55">
        <f aca="true" t="shared" si="0" ref="C11:C23">SUM(D11:H11)</f>
        <v>0.3846051270002</v>
      </c>
      <c r="D11" s="60">
        <v>0.2246666660001</v>
      </c>
      <c r="E11" s="61" t="s">
        <v>46</v>
      </c>
      <c r="F11" s="58" t="s">
        <v>46</v>
      </c>
      <c r="G11" s="58">
        <v>0.15993846100009998</v>
      </c>
      <c r="H11" s="59" t="s">
        <v>46</v>
      </c>
      <c r="I11" s="5">
        <v>0</v>
      </c>
    </row>
    <row r="12" spans="2:9" ht="15" customHeight="1">
      <c r="B12" s="22" t="s">
        <v>19</v>
      </c>
      <c r="C12" s="55">
        <f t="shared" si="0"/>
        <v>14.036305701500403</v>
      </c>
      <c r="D12" s="60">
        <v>11.642768871500103</v>
      </c>
      <c r="E12" s="61">
        <v>0.1386250000001</v>
      </c>
      <c r="F12" s="58">
        <v>0.7461300170001</v>
      </c>
      <c r="G12" s="58">
        <v>1.5087818130001</v>
      </c>
      <c r="H12" s="59" t="s">
        <v>46</v>
      </c>
      <c r="I12" s="5">
        <v>0.20819354800009998</v>
      </c>
    </row>
    <row r="13" spans="2:9" ht="15" customHeight="1">
      <c r="B13" s="22" t="s">
        <v>20</v>
      </c>
      <c r="C13" s="55">
        <f t="shared" si="0"/>
        <v>1.0225584970002</v>
      </c>
      <c r="D13" s="60">
        <v>0.8622084970000999</v>
      </c>
      <c r="E13" s="61" t="s">
        <v>46</v>
      </c>
      <c r="F13" s="58" t="s">
        <v>46</v>
      </c>
      <c r="G13" s="58">
        <v>0.1603500000001</v>
      </c>
      <c r="H13" s="59" t="s">
        <v>46</v>
      </c>
      <c r="I13" s="5">
        <v>0.1345238090001</v>
      </c>
    </row>
    <row r="14" spans="2:9" ht="15" customHeight="1">
      <c r="B14" s="22" t="s">
        <v>21</v>
      </c>
      <c r="C14" s="55">
        <f t="shared" si="0"/>
        <v>0.4141738080002</v>
      </c>
      <c r="D14" s="60">
        <v>0.2736071420001</v>
      </c>
      <c r="E14" s="61" t="s">
        <v>46</v>
      </c>
      <c r="F14" s="58" t="s">
        <v>46</v>
      </c>
      <c r="G14" s="58">
        <v>0.1405666660001</v>
      </c>
      <c r="H14" s="59" t="s">
        <v>46</v>
      </c>
      <c r="I14" s="5">
        <v>0.1504193540001</v>
      </c>
    </row>
    <row r="15" spans="2:9" ht="15" customHeight="1">
      <c r="B15" s="22" t="s">
        <v>22</v>
      </c>
      <c r="C15" s="55">
        <f t="shared" si="0"/>
        <v>5.1159542398005</v>
      </c>
      <c r="D15" s="60">
        <v>2.9861193170001004</v>
      </c>
      <c r="E15" s="61">
        <v>0.5797417608001001</v>
      </c>
      <c r="F15" s="58">
        <v>0.48817197100009996</v>
      </c>
      <c r="G15" s="58">
        <v>0.9211564860001</v>
      </c>
      <c r="H15" s="59">
        <v>0.1407647050001</v>
      </c>
      <c r="I15" s="5">
        <v>0</v>
      </c>
    </row>
    <row r="16" spans="2:9" ht="15" customHeight="1">
      <c r="B16" s="22" t="s">
        <v>23</v>
      </c>
      <c r="C16" s="55">
        <f t="shared" si="0"/>
        <v>1.1901946800002001</v>
      </c>
      <c r="D16" s="60">
        <v>1.0386321800001002</v>
      </c>
      <c r="E16" s="61" t="s">
        <v>46</v>
      </c>
      <c r="F16" s="58" t="s">
        <v>46</v>
      </c>
      <c r="G16" s="58">
        <v>0.1515625000001</v>
      </c>
      <c r="H16" s="59" t="s">
        <v>46</v>
      </c>
      <c r="I16" s="5">
        <v>0</v>
      </c>
    </row>
    <row r="17" spans="2:9" ht="15" customHeight="1">
      <c r="B17" s="23" t="s">
        <v>24</v>
      </c>
      <c r="C17" s="55">
        <f t="shared" si="0"/>
        <v>3.9640105200005</v>
      </c>
      <c r="D17" s="62">
        <v>1.8245574920001</v>
      </c>
      <c r="E17" s="63">
        <v>0.6921789710001001</v>
      </c>
      <c r="F17" s="58">
        <v>0.2786759770001</v>
      </c>
      <c r="G17" s="58">
        <v>0.8514233820000999</v>
      </c>
      <c r="H17" s="64">
        <v>0.31717469800009995</v>
      </c>
      <c r="I17" s="9">
        <v>0.29474300700010003</v>
      </c>
    </row>
    <row r="18" spans="2:9" ht="15" customHeight="1">
      <c r="B18" s="22" t="s">
        <v>25</v>
      </c>
      <c r="C18" s="55">
        <f t="shared" si="0"/>
        <v>3.6977095556004</v>
      </c>
      <c r="D18" s="60">
        <v>1.5357769146001</v>
      </c>
      <c r="E18" s="61">
        <v>0.7382587300001</v>
      </c>
      <c r="F18" s="58">
        <v>0.31717469800009995</v>
      </c>
      <c r="G18" s="58">
        <v>1.1064992130001001</v>
      </c>
      <c r="H18" s="59" t="s">
        <v>46</v>
      </c>
      <c r="I18" s="5">
        <v>0.4506759770001</v>
      </c>
    </row>
    <row r="19" spans="2:9" ht="15" customHeight="1">
      <c r="B19" s="22" t="s">
        <v>26</v>
      </c>
      <c r="C19" s="55">
        <f t="shared" si="0"/>
        <v>5.1452305817005</v>
      </c>
      <c r="D19" s="60">
        <v>2.1046995510001003</v>
      </c>
      <c r="E19" s="61">
        <v>0.4680090320001</v>
      </c>
      <c r="F19" s="58">
        <v>0.3930687500001</v>
      </c>
      <c r="G19" s="58">
        <v>2.0354532487001</v>
      </c>
      <c r="H19" s="59">
        <v>0.1440000000001</v>
      </c>
      <c r="I19" s="5">
        <v>0.7725218220001</v>
      </c>
    </row>
    <row r="20" spans="2:9" ht="15" customHeight="1">
      <c r="B20" s="24" t="s">
        <v>28</v>
      </c>
      <c r="C20" s="55">
        <f t="shared" si="0"/>
        <v>4.874254947300299</v>
      </c>
      <c r="D20" s="60">
        <v>3.6759429373001</v>
      </c>
      <c r="E20" s="61">
        <v>0.1575312500001</v>
      </c>
      <c r="F20" s="58" t="s">
        <v>46</v>
      </c>
      <c r="G20" s="58">
        <v>1.0407807600001</v>
      </c>
      <c r="H20" s="59" t="s">
        <v>46</v>
      </c>
      <c r="I20" s="5">
        <v>0.27764383500010004</v>
      </c>
    </row>
    <row r="21" spans="2:9" ht="15" customHeight="1">
      <c r="B21" s="24" t="s">
        <v>27</v>
      </c>
      <c r="C21" s="55">
        <f t="shared" si="0"/>
        <v>11.1521368378004</v>
      </c>
      <c r="D21" s="60">
        <v>4.5203327912001</v>
      </c>
      <c r="E21" s="61">
        <v>2.1911094500001003</v>
      </c>
      <c r="F21" s="58">
        <v>0.3712033890001</v>
      </c>
      <c r="G21" s="58">
        <v>4.0694912076001</v>
      </c>
      <c r="H21" s="59" t="s">
        <v>46</v>
      </c>
      <c r="I21" s="5">
        <v>0.2683846150001</v>
      </c>
    </row>
    <row r="22" spans="2:9" ht="15" customHeight="1">
      <c r="B22" s="24" t="s">
        <v>37</v>
      </c>
      <c r="C22" s="55">
        <f t="shared" si="0"/>
        <v>6.820637039400499</v>
      </c>
      <c r="D22" s="60">
        <v>2.2412742706001</v>
      </c>
      <c r="E22" s="61">
        <v>0.9772034570001</v>
      </c>
      <c r="F22" s="58">
        <v>0.6267740350001</v>
      </c>
      <c r="G22" s="58">
        <v>2.8427645878001</v>
      </c>
      <c r="H22" s="59">
        <v>0.1326206890001</v>
      </c>
      <c r="I22" s="5">
        <v>0.8759314530000999</v>
      </c>
    </row>
    <row r="23" spans="2:9" ht="15" customHeight="1">
      <c r="B23" s="24" t="s">
        <v>29</v>
      </c>
      <c r="C23" s="55">
        <f t="shared" si="0"/>
        <v>2.4386226341003</v>
      </c>
      <c r="D23" s="60">
        <v>1.5515898721001</v>
      </c>
      <c r="E23" s="61">
        <v>0.31717469800009995</v>
      </c>
      <c r="F23" s="58" t="s">
        <v>46</v>
      </c>
      <c r="G23" s="58">
        <v>0.5698580640001</v>
      </c>
      <c r="H23" s="59" t="s">
        <v>46</v>
      </c>
      <c r="I23" s="5">
        <v>0</v>
      </c>
    </row>
    <row r="24" spans="2:9" ht="15" customHeight="1">
      <c r="B24" s="24" t="s">
        <v>30</v>
      </c>
      <c r="C24" s="55" t="s">
        <v>46</v>
      </c>
      <c r="D24" s="60"/>
      <c r="E24" s="61"/>
      <c r="F24" s="58"/>
      <c r="G24" s="58"/>
      <c r="H24" s="59"/>
      <c r="I24" s="5">
        <v>0</v>
      </c>
    </row>
    <row r="25" spans="2:8" ht="15" customHeight="1">
      <c r="B25" s="46" t="s">
        <v>36</v>
      </c>
      <c r="C25" s="65"/>
      <c r="D25" s="66"/>
      <c r="E25" s="67"/>
      <c r="F25" s="68"/>
      <c r="G25" s="68"/>
      <c r="H25" s="64"/>
    </row>
    <row r="26" spans="2:8" ht="15" customHeight="1">
      <c r="B26" s="26">
        <v>0</v>
      </c>
      <c r="C26" s="69" t="s">
        <v>46</v>
      </c>
      <c r="D26" s="70" t="s">
        <v>46</v>
      </c>
      <c r="E26" s="71" t="s">
        <v>46</v>
      </c>
      <c r="F26" s="72" t="s">
        <v>46</v>
      </c>
      <c r="G26" s="63" t="s">
        <v>46</v>
      </c>
      <c r="H26" s="73" t="s">
        <v>46</v>
      </c>
    </row>
    <row r="27" spans="2:8" ht="15" customHeight="1">
      <c r="B27" s="27">
        <v>1</v>
      </c>
      <c r="C27" s="69">
        <f aca="true" t="shared" si="1" ref="C27:C35">SUM(D27:H27)</f>
        <v>3.5832197178004006</v>
      </c>
      <c r="D27" s="70">
        <v>1.7128452758001</v>
      </c>
      <c r="E27" s="71">
        <v>0.7322315960001001</v>
      </c>
      <c r="F27" s="72">
        <v>0.2580512820001</v>
      </c>
      <c r="G27" s="63">
        <v>0.8800915640001</v>
      </c>
      <c r="H27" s="73" t="s">
        <v>46</v>
      </c>
    </row>
    <row r="28" spans="2:8" ht="15" customHeight="1">
      <c r="B28" s="26">
        <v>2</v>
      </c>
      <c r="C28" s="69">
        <f t="shared" si="1"/>
        <v>17.593345829200402</v>
      </c>
      <c r="D28" s="70">
        <v>7.484987751600101</v>
      </c>
      <c r="E28" s="71">
        <v>2.2668907250001</v>
      </c>
      <c r="F28" s="72">
        <v>1.2248830210000998</v>
      </c>
      <c r="G28" s="63">
        <v>6.6165843316001</v>
      </c>
      <c r="H28" s="73" t="s">
        <v>46</v>
      </c>
    </row>
    <row r="29" spans="2:8" ht="15" customHeight="1">
      <c r="B29" s="27">
        <v>3</v>
      </c>
      <c r="C29" s="69">
        <f t="shared" si="1"/>
        <v>17.962199639400502</v>
      </c>
      <c r="D29" s="70">
        <v>9.379621614900103</v>
      </c>
      <c r="E29" s="71">
        <v>2.1150763750000996</v>
      </c>
      <c r="F29" s="72">
        <v>0.9994036520001</v>
      </c>
      <c r="G29" s="63">
        <v>5.0183026105001005</v>
      </c>
      <c r="H29" s="73">
        <v>0.4497953870001</v>
      </c>
    </row>
    <row r="30" spans="2:8" ht="15" customHeight="1">
      <c r="B30" s="26">
        <v>4</v>
      </c>
      <c r="C30" s="69">
        <f t="shared" si="1"/>
        <v>8.7052229145005</v>
      </c>
      <c r="D30" s="70">
        <v>5.274040849600101</v>
      </c>
      <c r="E30" s="71">
        <v>1.0027026188000998</v>
      </c>
      <c r="F30" s="72">
        <v>0.5272759770001</v>
      </c>
      <c r="G30" s="63">
        <v>1.7572034691001002</v>
      </c>
      <c r="H30" s="73">
        <v>0.1440000000001</v>
      </c>
    </row>
    <row r="31" spans="2:8" ht="15" customHeight="1">
      <c r="B31" s="27">
        <v>5</v>
      </c>
      <c r="C31" s="69">
        <f t="shared" si="1"/>
        <v>4.1953454480003005</v>
      </c>
      <c r="D31" s="70">
        <v>2.8341381820001006</v>
      </c>
      <c r="E31" s="71">
        <v>0.14293103400010002</v>
      </c>
      <c r="F31" s="72" t="s">
        <v>46</v>
      </c>
      <c r="G31" s="63">
        <v>1.2182762320001</v>
      </c>
      <c r="H31" s="73" t="s">
        <v>46</v>
      </c>
    </row>
    <row r="32" spans="2:8" ht="15" customHeight="1">
      <c r="B32" s="26">
        <v>6</v>
      </c>
      <c r="C32" s="69">
        <f t="shared" si="1"/>
        <v>0.10611428500009999</v>
      </c>
      <c r="D32" s="70">
        <v>0.10611428500009999</v>
      </c>
      <c r="E32" s="71" t="s">
        <v>46</v>
      </c>
      <c r="F32" s="72" t="s">
        <v>46</v>
      </c>
      <c r="G32" s="63" t="s">
        <v>46</v>
      </c>
      <c r="H32" s="73" t="s">
        <v>46</v>
      </c>
    </row>
    <row r="33" spans="2:8" ht="15" customHeight="1">
      <c r="B33" s="27">
        <v>7</v>
      </c>
      <c r="C33" s="69">
        <f t="shared" si="1"/>
        <v>1.2704303440001</v>
      </c>
      <c r="D33" s="70">
        <v>1.2704303440001</v>
      </c>
      <c r="E33" s="71" t="s">
        <v>46</v>
      </c>
      <c r="F33" s="72" t="s">
        <v>46</v>
      </c>
      <c r="G33" s="63" t="s">
        <v>46</v>
      </c>
      <c r="H33" s="73" t="s">
        <v>46</v>
      </c>
    </row>
    <row r="34" spans="2:8" ht="15" customHeight="1">
      <c r="B34" s="26">
        <v>8</v>
      </c>
      <c r="C34" s="69">
        <f t="shared" si="1"/>
        <v>4.400350100400201</v>
      </c>
      <c r="D34" s="70">
        <v>4.188765195400101</v>
      </c>
      <c r="E34" s="71" t="s">
        <v>46</v>
      </c>
      <c r="F34" s="72">
        <v>0.2115849050001</v>
      </c>
      <c r="G34" s="63" t="s">
        <v>46</v>
      </c>
      <c r="H34" s="73" t="s">
        <v>46</v>
      </c>
    </row>
    <row r="35" spans="2:8" ht="15" customHeight="1" thickBot="1">
      <c r="B35" s="28">
        <v>9</v>
      </c>
      <c r="C35" s="74">
        <f t="shared" si="1"/>
        <v>2.6384619940003002</v>
      </c>
      <c r="D35" s="75">
        <v>2.3373472890001</v>
      </c>
      <c r="E35" s="76" t="s">
        <v>46</v>
      </c>
      <c r="F35" s="77" t="s">
        <v>46</v>
      </c>
      <c r="G35" s="78">
        <v>0.1603500000001</v>
      </c>
      <c r="H35" s="79">
        <v>0.1407647050001</v>
      </c>
    </row>
    <row r="36" spans="2:8" ht="15" customHeight="1">
      <c r="B36" s="50"/>
      <c r="C36" s="80"/>
      <c r="D36" s="80"/>
      <c r="E36" s="80"/>
      <c r="F36" s="80"/>
      <c r="G36" s="15"/>
      <c r="H36" s="15"/>
    </row>
    <row r="37" spans="3:8" ht="15" customHeight="1">
      <c r="C37" s="15"/>
      <c r="D37" s="15"/>
      <c r="E37" s="15"/>
      <c r="F37" s="15"/>
      <c r="G37" s="15"/>
      <c r="H37" s="15"/>
    </row>
    <row r="38" spans="3:8" ht="15" customHeight="1">
      <c r="C38" s="15"/>
      <c r="D38" s="15"/>
      <c r="E38" s="15"/>
      <c r="F38" s="15"/>
      <c r="G38" s="15"/>
      <c r="H38" s="15"/>
    </row>
    <row r="39" spans="3:8" ht="15" customHeight="1">
      <c r="C39" s="15"/>
      <c r="D39" s="15"/>
      <c r="E39" s="15"/>
      <c r="F39" s="15"/>
      <c r="G39" s="15"/>
      <c r="H39" s="15"/>
    </row>
    <row r="40" spans="3:8" ht="15" customHeight="1">
      <c r="C40" s="15"/>
      <c r="D40" s="15"/>
      <c r="E40" s="15"/>
      <c r="F40" s="15"/>
      <c r="G40" s="15"/>
      <c r="H40" s="15"/>
    </row>
    <row r="41" spans="3:8" ht="15" customHeight="1">
      <c r="C41" s="15"/>
      <c r="D41" s="15"/>
      <c r="E41" s="15"/>
      <c r="F41" s="15"/>
      <c r="G41" s="15"/>
      <c r="H41" s="15"/>
    </row>
    <row r="42" spans="3:8" ht="15" customHeight="1">
      <c r="C42" s="15"/>
      <c r="D42" s="15"/>
      <c r="E42" s="15"/>
      <c r="F42" s="15"/>
      <c r="G42" s="15"/>
      <c r="H42" s="15"/>
    </row>
    <row r="43" spans="3:8" ht="15" customHeight="1">
      <c r="C43" s="15"/>
      <c r="D43" s="15"/>
      <c r="E43" s="15"/>
      <c r="F43" s="15"/>
      <c r="G43" s="15"/>
      <c r="H43" s="15"/>
    </row>
    <row r="44" spans="3:8" ht="15" customHeight="1">
      <c r="C44" s="15"/>
      <c r="D44" s="15"/>
      <c r="E44" s="15"/>
      <c r="F44" s="15"/>
      <c r="G44" s="15"/>
      <c r="H44" s="15"/>
    </row>
    <row r="45" spans="3:8" ht="15" customHeight="1">
      <c r="C45" s="15"/>
      <c r="D45" s="15"/>
      <c r="E45" s="15"/>
      <c r="F45" s="15"/>
      <c r="G45" s="15"/>
      <c r="H45" s="15"/>
    </row>
    <row r="46" spans="3:8" ht="15" customHeight="1">
      <c r="C46" s="15"/>
      <c r="D46" s="15"/>
      <c r="E46" s="15"/>
      <c r="F46" s="15"/>
      <c r="G46" s="15"/>
      <c r="H46" s="15"/>
    </row>
    <row r="47" spans="3:8" ht="15" customHeight="1">
      <c r="C47" s="15"/>
      <c r="D47" s="15"/>
      <c r="E47" s="15"/>
      <c r="F47" s="15"/>
      <c r="G47" s="15"/>
      <c r="H47" s="15"/>
    </row>
    <row r="48" spans="3:8" ht="15" customHeight="1">
      <c r="C48" s="15"/>
      <c r="D48" s="15"/>
      <c r="E48" s="15"/>
      <c r="F48" s="15"/>
      <c r="G48" s="15"/>
      <c r="H48" s="15"/>
    </row>
    <row r="49" spans="3:8" ht="15" customHeight="1">
      <c r="C49" s="15"/>
      <c r="D49" s="15"/>
      <c r="E49" s="15"/>
      <c r="F49" s="15"/>
      <c r="G49" s="15"/>
      <c r="H49" s="15"/>
    </row>
    <row r="50" spans="3:8" ht="15" customHeight="1">
      <c r="C50" s="15"/>
      <c r="D50" s="15"/>
      <c r="E50" s="15"/>
      <c r="F50" s="15"/>
      <c r="G50" s="15"/>
      <c r="H50" s="15"/>
    </row>
    <row r="51" spans="3:8" ht="15" customHeight="1">
      <c r="C51" s="15"/>
      <c r="D51" s="15"/>
      <c r="E51" s="15"/>
      <c r="F51" s="15"/>
      <c r="G51" s="15"/>
      <c r="H51" s="15"/>
    </row>
    <row r="52" spans="3:8" ht="15" customHeight="1">
      <c r="C52" s="15"/>
      <c r="D52" s="15"/>
      <c r="E52" s="15"/>
      <c r="F52" s="15"/>
      <c r="G52" s="15"/>
      <c r="H52" s="15"/>
    </row>
    <row r="53" spans="3:8" ht="15" customHeight="1">
      <c r="C53" s="15"/>
      <c r="D53" s="15"/>
      <c r="E53" s="15"/>
      <c r="F53" s="15"/>
      <c r="G53" s="15"/>
      <c r="H53" s="15"/>
    </row>
    <row r="54" spans="3:8" ht="12.75">
      <c r="C54" s="15"/>
      <c r="D54" s="15"/>
      <c r="E54" s="15"/>
      <c r="F54" s="15"/>
      <c r="G54" s="15"/>
      <c r="H54" s="15"/>
    </row>
    <row r="55" spans="3:8" ht="12.75">
      <c r="C55" s="15"/>
      <c r="D55" s="15"/>
      <c r="E55" s="15"/>
      <c r="F55" s="15"/>
      <c r="G55" s="15"/>
      <c r="H55" s="15"/>
    </row>
    <row r="56" spans="3:8" ht="12.75">
      <c r="C56" s="15"/>
      <c r="D56" s="15"/>
      <c r="E56" s="15"/>
      <c r="F56" s="15"/>
      <c r="G56" s="15"/>
      <c r="H56" s="15"/>
    </row>
    <row r="57" spans="3:8" ht="12.75">
      <c r="C57" s="15"/>
      <c r="D57" s="15"/>
      <c r="E57" s="15"/>
      <c r="F57" s="15"/>
      <c r="G57" s="15"/>
      <c r="H57" s="15"/>
    </row>
    <row r="58" spans="3:8" ht="12.75">
      <c r="C58" s="15"/>
      <c r="D58" s="15"/>
      <c r="E58" s="15"/>
      <c r="F58" s="15"/>
      <c r="G58" s="15"/>
      <c r="H58" s="15"/>
    </row>
    <row r="59" spans="3:8" ht="12.75">
      <c r="C59" s="15"/>
      <c r="D59" s="15"/>
      <c r="E59" s="15"/>
      <c r="F59" s="15"/>
      <c r="G59" s="15"/>
      <c r="H59" s="15"/>
    </row>
    <row r="60" spans="3:8" ht="12.75">
      <c r="C60" s="15"/>
      <c r="D60" s="15"/>
      <c r="E60" s="15"/>
      <c r="F60" s="15"/>
      <c r="G60" s="15"/>
      <c r="H60" s="15"/>
    </row>
    <row r="61" spans="3:8" ht="12.75">
      <c r="C61" s="15"/>
      <c r="D61" s="15"/>
      <c r="E61" s="15"/>
      <c r="F61" s="15"/>
      <c r="G61" s="15"/>
      <c r="H61" s="15"/>
    </row>
    <row r="62" spans="3:8" ht="12.75">
      <c r="C62" s="15"/>
      <c r="D62" s="15"/>
      <c r="E62" s="15"/>
      <c r="F62" s="15"/>
      <c r="G62" s="15"/>
      <c r="H62" s="15"/>
    </row>
    <row r="63" spans="3:8" ht="12.75">
      <c r="C63" s="15"/>
      <c r="D63" s="15"/>
      <c r="E63" s="15"/>
      <c r="F63" s="15"/>
      <c r="G63" s="15"/>
      <c r="H63" s="15"/>
    </row>
    <row r="64" spans="3:8" ht="12.75">
      <c r="C64" s="15"/>
      <c r="D64" s="15"/>
      <c r="E64" s="15"/>
      <c r="F64" s="15"/>
      <c r="G64" s="15"/>
      <c r="H64" s="15"/>
    </row>
    <row r="65" spans="3:8" ht="12.75">
      <c r="C65" s="15"/>
      <c r="D65" s="15"/>
      <c r="E65" s="15"/>
      <c r="F65" s="15"/>
      <c r="G65" s="15"/>
      <c r="H65" s="15"/>
    </row>
    <row r="66" spans="3:8" ht="12.75">
      <c r="C66" s="15"/>
      <c r="D66" s="15"/>
      <c r="E66" s="15"/>
      <c r="F66" s="15"/>
      <c r="G66" s="15"/>
      <c r="H66" s="15"/>
    </row>
    <row r="67" spans="3:8" ht="12.75">
      <c r="C67" s="15"/>
      <c r="D67" s="15"/>
      <c r="E67" s="15"/>
      <c r="F67" s="15"/>
      <c r="G67" s="15"/>
      <c r="H67" s="15"/>
    </row>
    <row r="68" spans="3:8" ht="12.75">
      <c r="C68" s="15"/>
      <c r="D68" s="15"/>
      <c r="E68" s="15"/>
      <c r="F68" s="15"/>
      <c r="G68" s="15"/>
      <c r="H68" s="15"/>
    </row>
    <row r="69" spans="3:8" ht="12.75">
      <c r="C69" s="15"/>
      <c r="D69" s="15"/>
      <c r="E69" s="15"/>
      <c r="F69" s="15"/>
      <c r="G69" s="15"/>
      <c r="H69" s="15"/>
    </row>
    <row r="70" spans="3:8" ht="12.75">
      <c r="C70" s="15"/>
      <c r="D70" s="15"/>
      <c r="E70" s="15"/>
      <c r="F70" s="15"/>
      <c r="G70" s="15"/>
      <c r="H70" s="15"/>
    </row>
    <row r="71" spans="3:8" ht="12.75">
      <c r="C71" s="15"/>
      <c r="D71" s="15"/>
      <c r="E71" s="15"/>
      <c r="F71" s="15"/>
      <c r="G71" s="15"/>
      <c r="H71" s="15"/>
    </row>
    <row r="72" spans="3:8" ht="12.75">
      <c r="C72" s="15"/>
      <c r="D72" s="15"/>
      <c r="E72" s="15"/>
      <c r="F72" s="15"/>
      <c r="G72" s="15"/>
      <c r="H72" s="15"/>
    </row>
    <row r="73" spans="3:8" ht="12.75">
      <c r="C73" s="15"/>
      <c r="D73" s="15"/>
      <c r="E73" s="15"/>
      <c r="F73" s="15"/>
      <c r="G73" s="15"/>
      <c r="H73" s="15"/>
    </row>
    <row r="74" spans="3:8" ht="12.75">
      <c r="C74" s="15"/>
      <c r="D74" s="15"/>
      <c r="E74" s="15"/>
      <c r="F74" s="15"/>
      <c r="G74" s="15"/>
      <c r="H74" s="15"/>
    </row>
    <row r="75" spans="3:8" ht="12.75">
      <c r="C75" s="15"/>
      <c r="D75" s="15"/>
      <c r="E75" s="15"/>
      <c r="F75" s="15"/>
      <c r="G75" s="15"/>
      <c r="H75" s="15"/>
    </row>
    <row r="76" spans="3:8" ht="12.75">
      <c r="C76" s="15"/>
      <c r="D76" s="15"/>
      <c r="E76" s="15"/>
      <c r="F76" s="15"/>
      <c r="G76" s="15"/>
      <c r="H76" s="15"/>
    </row>
    <row r="77" spans="3:8" ht="12.75">
      <c r="C77" s="15"/>
      <c r="D77" s="15"/>
      <c r="E77" s="15"/>
      <c r="F77" s="15"/>
      <c r="G77" s="15"/>
      <c r="H77" s="15"/>
    </row>
    <row r="78" spans="3:8" ht="12.75">
      <c r="C78" s="15"/>
      <c r="D78" s="15"/>
      <c r="E78" s="15"/>
      <c r="F78" s="15"/>
      <c r="G78" s="15"/>
      <c r="H78" s="15"/>
    </row>
    <row r="79" spans="3:8" ht="12.75">
      <c r="C79" s="15"/>
      <c r="D79" s="15"/>
      <c r="E79" s="15"/>
      <c r="F79" s="15"/>
      <c r="G79" s="15"/>
      <c r="H79" s="15"/>
    </row>
    <row r="80" spans="3:8" ht="12.75">
      <c r="C80" s="15"/>
      <c r="D80" s="15"/>
      <c r="E80" s="15"/>
      <c r="F80" s="15"/>
      <c r="G80" s="15"/>
      <c r="H80" s="15"/>
    </row>
    <row r="81" spans="3:8" ht="12.75">
      <c r="C81" s="15"/>
      <c r="D81" s="15"/>
      <c r="E81" s="15"/>
      <c r="F81" s="15"/>
      <c r="G81" s="15"/>
      <c r="H81" s="15"/>
    </row>
    <row r="82" spans="3:8" ht="12.75">
      <c r="C82" s="15"/>
      <c r="D82" s="15"/>
      <c r="E82" s="15"/>
      <c r="F82" s="15"/>
      <c r="G82" s="15"/>
      <c r="H82" s="15"/>
    </row>
    <row r="83" spans="3:8" ht="12.75">
      <c r="C83" s="15"/>
      <c r="D83" s="15"/>
      <c r="E83" s="15"/>
      <c r="F83" s="15"/>
      <c r="G83" s="15"/>
      <c r="H83" s="15"/>
    </row>
    <row r="84" spans="3:8" ht="12.75">
      <c r="C84" s="15"/>
      <c r="D84" s="15"/>
      <c r="E84" s="15"/>
      <c r="F84" s="15"/>
      <c r="G84" s="15"/>
      <c r="H84" s="15"/>
    </row>
    <row r="85" spans="3:8" ht="12.75">
      <c r="C85" s="15"/>
      <c r="D85" s="15"/>
      <c r="E85" s="15"/>
      <c r="F85" s="15"/>
      <c r="G85" s="15"/>
      <c r="H85" s="15"/>
    </row>
    <row r="86" spans="3:8" ht="12.75">
      <c r="C86" s="15"/>
      <c r="D86" s="15"/>
      <c r="E86" s="15"/>
      <c r="F86" s="15"/>
      <c r="G86" s="15"/>
      <c r="H86" s="15"/>
    </row>
    <row r="87" spans="3:8" ht="12.75">
      <c r="C87" s="15"/>
      <c r="D87" s="15"/>
      <c r="E87" s="15"/>
      <c r="F87" s="15"/>
      <c r="G87" s="15"/>
      <c r="H87" s="15"/>
    </row>
    <row r="88" spans="3:8" ht="12.75">
      <c r="C88" s="15"/>
      <c r="D88" s="15"/>
      <c r="E88" s="15"/>
      <c r="F88" s="15"/>
      <c r="G88" s="15"/>
      <c r="H88" s="15"/>
    </row>
    <row r="89" spans="3:8" ht="12.75">
      <c r="C89" s="15"/>
      <c r="D89" s="15"/>
      <c r="E89" s="15"/>
      <c r="F89" s="15"/>
      <c r="G89" s="15"/>
      <c r="H89" s="15"/>
    </row>
    <row r="90" spans="3:8" ht="12.75">
      <c r="C90" s="15"/>
      <c r="D90" s="15"/>
      <c r="E90" s="15"/>
      <c r="F90" s="15"/>
      <c r="G90" s="15"/>
      <c r="H90" s="15"/>
    </row>
    <row r="91" spans="3:8" ht="12.75">
      <c r="C91" s="15"/>
      <c r="D91" s="15"/>
      <c r="E91" s="15"/>
      <c r="F91" s="15"/>
      <c r="G91" s="15"/>
      <c r="H91" s="15"/>
    </row>
    <row r="92" spans="3:8" ht="12.75">
      <c r="C92" s="15"/>
      <c r="D92" s="15"/>
      <c r="E92" s="15"/>
      <c r="F92" s="15"/>
      <c r="G92" s="15"/>
      <c r="H92" s="15"/>
    </row>
    <row r="93" spans="3:8" ht="12.75">
      <c r="C93" s="15"/>
      <c r="D93" s="15"/>
      <c r="E93" s="15"/>
      <c r="F93" s="15"/>
      <c r="G93" s="15"/>
      <c r="H93" s="15"/>
    </row>
    <row r="94" spans="3:8" ht="12.75">
      <c r="C94" s="15"/>
      <c r="D94" s="15"/>
      <c r="E94" s="15"/>
      <c r="F94" s="15"/>
      <c r="G94" s="15"/>
      <c r="H94" s="15"/>
    </row>
    <row r="95" spans="3:8" ht="12.75">
      <c r="C95" s="15"/>
      <c r="D95" s="15"/>
      <c r="E95" s="15"/>
      <c r="F95" s="15"/>
      <c r="G95" s="15"/>
      <c r="H95" s="15"/>
    </row>
    <row r="96" spans="3:8" ht="12.75">
      <c r="C96" s="15"/>
      <c r="D96" s="15"/>
      <c r="E96" s="15"/>
      <c r="F96" s="15"/>
      <c r="G96" s="15"/>
      <c r="H96" s="15"/>
    </row>
    <row r="97" spans="3:8" ht="12.75">
      <c r="C97" s="15"/>
      <c r="D97" s="15"/>
      <c r="E97" s="15"/>
      <c r="F97" s="15"/>
      <c r="G97" s="15"/>
      <c r="H97" s="15"/>
    </row>
    <row r="98" spans="3:8" ht="12.75">
      <c r="C98" s="15"/>
      <c r="D98" s="15"/>
      <c r="E98" s="15"/>
      <c r="F98" s="15"/>
      <c r="G98" s="15"/>
      <c r="H98" s="15"/>
    </row>
    <row r="99" spans="3:8" ht="12.75">
      <c r="C99" s="15"/>
      <c r="D99" s="15"/>
      <c r="E99" s="15"/>
      <c r="F99" s="15"/>
      <c r="G99" s="15"/>
      <c r="H99" s="15"/>
    </row>
    <row r="100" spans="3:8" ht="12.75">
      <c r="C100" s="15"/>
      <c r="D100" s="15"/>
      <c r="E100" s="15"/>
      <c r="F100" s="15"/>
      <c r="G100" s="15"/>
      <c r="H100" s="15"/>
    </row>
    <row r="101" spans="3:8" ht="12.75">
      <c r="C101" s="15"/>
      <c r="D101" s="15"/>
      <c r="E101" s="15"/>
      <c r="F101" s="15"/>
      <c r="G101" s="15"/>
      <c r="H101" s="15"/>
    </row>
    <row r="102" spans="3:8" ht="12.75">
      <c r="C102" s="15"/>
      <c r="D102" s="15"/>
      <c r="E102" s="15"/>
      <c r="F102" s="15"/>
      <c r="G102" s="15"/>
      <c r="H102" s="15"/>
    </row>
    <row r="103" spans="3:8" ht="12.75">
      <c r="C103" s="15"/>
      <c r="D103" s="15"/>
      <c r="E103" s="15"/>
      <c r="F103" s="15"/>
      <c r="G103" s="15"/>
      <c r="H103" s="15"/>
    </row>
    <row r="104" spans="3:8" ht="12.75">
      <c r="C104" s="15"/>
      <c r="D104" s="15"/>
      <c r="E104" s="15"/>
      <c r="F104" s="15"/>
      <c r="G104" s="15"/>
      <c r="H104" s="15"/>
    </row>
    <row r="105" spans="3:8" ht="12.75">
      <c r="C105" s="15"/>
      <c r="D105" s="15"/>
      <c r="E105" s="15"/>
      <c r="F105" s="15"/>
      <c r="G105" s="15"/>
      <c r="H105" s="15"/>
    </row>
    <row r="106" spans="3:8" ht="12.75">
      <c r="C106" s="15"/>
      <c r="D106" s="15"/>
      <c r="E106" s="15"/>
      <c r="F106" s="15"/>
      <c r="G106" s="15"/>
      <c r="H106" s="15"/>
    </row>
    <row r="107" spans="3:8" ht="12.75">
      <c r="C107" s="15"/>
      <c r="D107" s="15"/>
      <c r="E107" s="15"/>
      <c r="F107" s="15"/>
      <c r="G107" s="15"/>
      <c r="H107" s="15"/>
    </row>
    <row r="108" spans="3:8" ht="12.75">
      <c r="C108" s="15"/>
      <c r="D108" s="15"/>
      <c r="E108" s="15"/>
      <c r="F108" s="15"/>
      <c r="G108" s="15"/>
      <c r="H108" s="15"/>
    </row>
    <row r="109" spans="3:8" ht="12.75">
      <c r="C109" s="15"/>
      <c r="D109" s="15"/>
      <c r="E109" s="15"/>
      <c r="F109" s="15"/>
      <c r="G109" s="15"/>
      <c r="H109" s="15"/>
    </row>
    <row r="110" spans="3:8" ht="12.75">
      <c r="C110" s="15"/>
      <c r="D110" s="15"/>
      <c r="E110" s="15"/>
      <c r="F110" s="15"/>
      <c r="G110" s="15"/>
      <c r="H110" s="15"/>
    </row>
    <row r="111" spans="3:8" ht="12.75">
      <c r="C111" s="15"/>
      <c r="D111" s="15"/>
      <c r="E111" s="15"/>
      <c r="F111" s="15"/>
      <c r="G111" s="15"/>
      <c r="H111" s="15"/>
    </row>
    <row r="112" spans="3:8" ht="12.75">
      <c r="C112" s="15"/>
      <c r="D112" s="15"/>
      <c r="E112" s="15"/>
      <c r="F112" s="15"/>
      <c r="G112" s="15"/>
      <c r="H112" s="15"/>
    </row>
    <row r="113" spans="3:8" ht="12.75">
      <c r="C113" s="15"/>
      <c r="D113" s="15"/>
      <c r="E113" s="15"/>
      <c r="F113" s="15"/>
      <c r="G113" s="15"/>
      <c r="H113" s="15"/>
    </row>
    <row r="114" spans="3:8" ht="12.75">
      <c r="C114" s="15"/>
      <c r="D114" s="15"/>
      <c r="E114" s="15"/>
      <c r="F114" s="15"/>
      <c r="G114" s="15"/>
      <c r="H114" s="15"/>
    </row>
    <row r="115" spans="3:8" ht="12.75">
      <c r="C115" s="15"/>
      <c r="D115" s="15"/>
      <c r="E115" s="15"/>
      <c r="F115" s="15"/>
      <c r="G115" s="15"/>
      <c r="H115" s="15"/>
    </row>
    <row r="116" spans="3:8" ht="12.75">
      <c r="C116" s="15"/>
      <c r="D116" s="15"/>
      <c r="E116" s="15"/>
      <c r="F116" s="15"/>
      <c r="G116" s="15"/>
      <c r="H116" s="15"/>
    </row>
    <row r="117" spans="3:8" ht="12.75">
      <c r="C117" s="15"/>
      <c r="D117" s="15"/>
      <c r="E117" s="15"/>
      <c r="F117" s="15"/>
      <c r="G117" s="15"/>
      <c r="H117" s="15"/>
    </row>
    <row r="118" spans="3:8" ht="12.75">
      <c r="C118" s="15"/>
      <c r="D118" s="15"/>
      <c r="E118" s="15"/>
      <c r="F118" s="15"/>
      <c r="G118" s="15"/>
      <c r="H118" s="15"/>
    </row>
    <row r="119" spans="3:8" ht="12.75">
      <c r="C119" s="15"/>
      <c r="D119" s="15"/>
      <c r="E119" s="15"/>
      <c r="F119" s="15"/>
      <c r="G119" s="15"/>
      <c r="H119" s="15"/>
    </row>
    <row r="120" spans="3:8" ht="12.75">
      <c r="C120" s="15"/>
      <c r="D120" s="15"/>
      <c r="E120" s="15"/>
      <c r="F120" s="15"/>
      <c r="G120" s="15"/>
      <c r="H120" s="15"/>
    </row>
    <row r="121" spans="3:8" ht="12.75">
      <c r="C121" s="15"/>
      <c r="D121" s="15"/>
      <c r="E121" s="15"/>
      <c r="F121" s="15"/>
      <c r="G121" s="15"/>
      <c r="H121" s="15"/>
    </row>
    <row r="122" spans="3:8" ht="12.75">
      <c r="C122" s="15"/>
      <c r="D122" s="15"/>
      <c r="E122" s="15"/>
      <c r="F122" s="15"/>
      <c r="G122" s="15"/>
      <c r="H122" s="15"/>
    </row>
    <row r="123" spans="3:8" ht="12.75">
      <c r="C123" s="15"/>
      <c r="D123" s="15"/>
      <c r="E123" s="15"/>
      <c r="F123" s="15"/>
      <c r="G123" s="15"/>
      <c r="H123" s="15"/>
    </row>
    <row r="124" spans="3:8" ht="12.75">
      <c r="C124" s="15"/>
      <c r="D124" s="15"/>
      <c r="E124" s="15"/>
      <c r="F124" s="15"/>
      <c r="G124" s="15"/>
      <c r="H124" s="15"/>
    </row>
    <row r="125" spans="3:8" ht="12.75">
      <c r="C125" s="15"/>
      <c r="D125" s="15"/>
      <c r="E125" s="15"/>
      <c r="F125" s="15"/>
      <c r="G125" s="15"/>
      <c r="H125" s="15"/>
    </row>
    <row r="126" spans="3:8" ht="12.75">
      <c r="C126" s="15"/>
      <c r="D126" s="15"/>
      <c r="E126" s="15"/>
      <c r="F126" s="15"/>
      <c r="G126" s="15"/>
      <c r="H126" s="15"/>
    </row>
    <row r="127" spans="3:8" ht="12.75">
      <c r="C127" s="15"/>
      <c r="D127" s="15"/>
      <c r="E127" s="15"/>
      <c r="F127" s="15"/>
      <c r="G127" s="15"/>
      <c r="H127" s="15"/>
    </row>
    <row r="128" spans="3:8" ht="12.75">
      <c r="C128" s="15"/>
      <c r="D128" s="15"/>
      <c r="E128" s="15"/>
      <c r="F128" s="15"/>
      <c r="G128" s="15"/>
      <c r="H128" s="15"/>
    </row>
    <row r="129" spans="3:8" ht="12.75">
      <c r="C129" s="15"/>
      <c r="D129" s="15"/>
      <c r="E129" s="15"/>
      <c r="F129" s="15"/>
      <c r="G129" s="15"/>
      <c r="H129" s="15"/>
    </row>
    <row r="130" spans="3:8" ht="12.75">
      <c r="C130" s="15"/>
      <c r="D130" s="15"/>
      <c r="E130" s="15"/>
      <c r="F130" s="15"/>
      <c r="G130" s="15"/>
      <c r="H130" s="15"/>
    </row>
    <row r="131" spans="3:8" ht="12.75">
      <c r="C131" s="15"/>
      <c r="D131" s="15"/>
      <c r="E131" s="15"/>
      <c r="F131" s="15"/>
      <c r="G131" s="15"/>
      <c r="H131" s="15"/>
    </row>
    <row r="132" spans="3:8" ht="12.75">
      <c r="C132" s="15"/>
      <c r="D132" s="15"/>
      <c r="E132" s="15"/>
      <c r="F132" s="15"/>
      <c r="G132" s="15"/>
      <c r="H132" s="15"/>
    </row>
    <row r="133" spans="3:8" ht="12.75">
      <c r="C133" s="15"/>
      <c r="D133" s="15"/>
      <c r="E133" s="15"/>
      <c r="F133" s="15"/>
      <c r="G133" s="15"/>
      <c r="H133" s="15"/>
    </row>
    <row r="134" spans="3:8" ht="12.75">
      <c r="C134" s="15"/>
      <c r="D134" s="15"/>
      <c r="E134" s="15"/>
      <c r="F134" s="15"/>
      <c r="G134" s="15"/>
      <c r="H134" s="15"/>
    </row>
    <row r="135" spans="3:8" ht="12.75">
      <c r="C135" s="15"/>
      <c r="D135" s="15"/>
      <c r="E135" s="15"/>
      <c r="F135" s="15"/>
      <c r="G135" s="15"/>
      <c r="H135" s="15"/>
    </row>
    <row r="136" spans="3:8" ht="12.75">
      <c r="C136" s="15"/>
      <c r="D136" s="15"/>
      <c r="E136" s="15"/>
      <c r="F136" s="15"/>
      <c r="G136" s="15"/>
      <c r="H136" s="15"/>
    </row>
    <row r="137" spans="3:8" ht="12.75">
      <c r="C137" s="15"/>
      <c r="D137" s="15"/>
      <c r="E137" s="15"/>
      <c r="F137" s="15"/>
      <c r="G137" s="15"/>
      <c r="H137" s="15"/>
    </row>
    <row r="138" spans="3:8" ht="12.75">
      <c r="C138" s="15"/>
      <c r="D138" s="15"/>
      <c r="E138" s="15"/>
      <c r="F138" s="15"/>
      <c r="G138" s="15"/>
      <c r="H138" s="15"/>
    </row>
    <row r="139" spans="3:8" ht="12.75">
      <c r="C139" s="15"/>
      <c r="D139" s="15"/>
      <c r="E139" s="15"/>
      <c r="F139" s="15"/>
      <c r="G139" s="15"/>
      <c r="H139" s="15"/>
    </row>
    <row r="140" spans="3:8" ht="12.75">
      <c r="C140" s="15"/>
      <c r="D140" s="15"/>
      <c r="E140" s="15"/>
      <c r="F140" s="15"/>
      <c r="G140" s="15"/>
      <c r="H140" s="15"/>
    </row>
    <row r="141" spans="3:8" ht="12.75">
      <c r="C141" s="15"/>
      <c r="D141" s="15"/>
      <c r="E141" s="15"/>
      <c r="F141" s="15"/>
      <c r="G141" s="15"/>
      <c r="H141" s="15"/>
    </row>
    <row r="142" spans="3:8" ht="12.75">
      <c r="C142" s="15"/>
      <c r="D142" s="15"/>
      <c r="E142" s="15"/>
      <c r="F142" s="15"/>
      <c r="G142" s="15"/>
      <c r="H142" s="15"/>
    </row>
    <row r="143" spans="3:8" ht="12.75">
      <c r="C143" s="15"/>
      <c r="D143" s="15"/>
      <c r="E143" s="15"/>
      <c r="F143" s="15"/>
      <c r="G143" s="15"/>
      <c r="H143" s="15"/>
    </row>
    <row r="144" spans="3:8" ht="12.75">
      <c r="C144" s="15"/>
      <c r="D144" s="15"/>
      <c r="E144" s="15"/>
      <c r="F144" s="15"/>
      <c r="G144" s="15"/>
      <c r="H144" s="15"/>
    </row>
    <row r="145" spans="3:8" ht="12.75">
      <c r="C145" s="15"/>
      <c r="D145" s="15"/>
      <c r="E145" s="15"/>
      <c r="F145" s="15"/>
      <c r="G145" s="15"/>
      <c r="H145" s="15"/>
    </row>
    <row r="146" spans="3:8" ht="12.75">
      <c r="C146" s="15"/>
      <c r="D146" s="15"/>
      <c r="E146" s="15"/>
      <c r="F146" s="15"/>
      <c r="G146" s="15"/>
      <c r="H146" s="15"/>
    </row>
    <row r="147" spans="3:8" ht="12.75">
      <c r="C147" s="15"/>
      <c r="D147" s="15"/>
      <c r="E147" s="15"/>
      <c r="F147" s="15"/>
      <c r="G147" s="15"/>
      <c r="H147" s="15"/>
    </row>
    <row r="148" spans="3:8" ht="12.75">
      <c r="C148" s="15"/>
      <c r="D148" s="15"/>
      <c r="E148" s="15"/>
      <c r="F148" s="15"/>
      <c r="G148" s="15"/>
      <c r="H148" s="15"/>
    </row>
    <row r="149" spans="3:8" ht="12.75">
      <c r="C149" s="15"/>
      <c r="D149" s="15"/>
      <c r="E149" s="15"/>
      <c r="F149" s="15"/>
      <c r="G149" s="15"/>
      <c r="H149" s="15"/>
    </row>
    <row r="150" spans="3:8" ht="12.75">
      <c r="C150" s="15"/>
      <c r="D150" s="15"/>
      <c r="E150" s="15"/>
      <c r="F150" s="15"/>
      <c r="G150" s="15"/>
      <c r="H150" s="15"/>
    </row>
    <row r="151" spans="3:8" ht="12.75">
      <c r="C151" s="15"/>
      <c r="D151" s="15"/>
      <c r="E151" s="15"/>
      <c r="F151" s="15"/>
      <c r="G151" s="15"/>
      <c r="H151" s="15"/>
    </row>
    <row r="152" spans="3:8" ht="12.75">
      <c r="C152" s="15"/>
      <c r="D152" s="15"/>
      <c r="E152" s="15"/>
      <c r="F152" s="15"/>
      <c r="G152" s="15"/>
      <c r="H152" s="15"/>
    </row>
    <row r="153" spans="3:8" ht="12.75">
      <c r="C153" s="15"/>
      <c r="D153" s="15"/>
      <c r="E153" s="15"/>
      <c r="F153" s="15"/>
      <c r="G153" s="15"/>
      <c r="H153" s="15"/>
    </row>
    <row r="154" spans="3:8" ht="12.75">
      <c r="C154" s="15"/>
      <c r="D154" s="15"/>
      <c r="E154" s="15"/>
      <c r="F154" s="15"/>
      <c r="G154" s="15"/>
      <c r="H154" s="15"/>
    </row>
    <row r="155" spans="3:8" ht="12.75">
      <c r="C155" s="15"/>
      <c r="D155" s="15"/>
      <c r="E155" s="15"/>
      <c r="F155" s="15"/>
      <c r="G155" s="15"/>
      <c r="H155" s="15"/>
    </row>
    <row r="156" spans="3:8" ht="12.75">
      <c r="C156" s="15"/>
      <c r="D156" s="15"/>
      <c r="E156" s="15"/>
      <c r="F156" s="15"/>
      <c r="G156" s="15"/>
      <c r="H156" s="15"/>
    </row>
    <row r="157" spans="3:8" ht="12.75">
      <c r="C157" s="15"/>
      <c r="D157" s="15"/>
      <c r="E157" s="15"/>
      <c r="F157" s="15"/>
      <c r="G157" s="15"/>
      <c r="H157" s="15"/>
    </row>
    <row r="158" spans="3:8" ht="12.75">
      <c r="C158" s="15"/>
      <c r="D158" s="15"/>
      <c r="E158" s="15"/>
      <c r="F158" s="15"/>
      <c r="G158" s="15"/>
      <c r="H158" s="15"/>
    </row>
    <row r="159" spans="3:8" ht="12.75">
      <c r="C159" s="15"/>
      <c r="D159" s="15"/>
      <c r="E159" s="15"/>
      <c r="F159" s="15"/>
      <c r="G159" s="15"/>
      <c r="H159" s="15"/>
    </row>
    <row r="160" spans="3:8" ht="12.75">
      <c r="C160" s="15"/>
      <c r="D160" s="15"/>
      <c r="E160" s="15"/>
      <c r="F160" s="15"/>
      <c r="G160" s="15"/>
      <c r="H160" s="15"/>
    </row>
  </sheetData>
  <mergeCells count="6">
    <mergeCell ref="B3:H3"/>
    <mergeCell ref="B5:B6"/>
    <mergeCell ref="C5:C6"/>
    <mergeCell ref="H5:H6"/>
    <mergeCell ref="F5:G5"/>
    <mergeCell ref="D5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2004-07-02T09:58:11Z</cp:lastPrinted>
  <dcterms:created xsi:type="dcterms:W3CDTF">2004-04-30T09:12:33Z</dcterms:created>
  <dcterms:modified xsi:type="dcterms:W3CDTF">2004-07-02T09:59:39Z</dcterms:modified>
  <cp:category/>
  <cp:version/>
  <cp:contentType/>
  <cp:contentStatus/>
</cp:coreProperties>
</file>