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2120" windowHeight="988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<sst xmlns="http://schemas.openxmlformats.org/spreadsheetml/2006/main" count="485" uniqueCount="475">
  <si>
    <t xml:space="preserve">Počet obyvatel    </t>
  </si>
  <si>
    <t>Podíl věkových skupin (%)</t>
  </si>
  <si>
    <t>celkem</t>
  </si>
  <si>
    <t>65 a více</t>
  </si>
  <si>
    <t>Kraj celkem</t>
  </si>
  <si>
    <t>0 - 14</t>
  </si>
  <si>
    <t>15 - 64</t>
  </si>
  <si>
    <t>Výměra</t>
  </si>
  <si>
    <t>x</t>
  </si>
  <si>
    <t xml:space="preserve">Počet
částí obce </t>
  </si>
  <si>
    <t>z toho
ženy</t>
  </si>
  <si>
    <r>
      <t>Podíl
ekonomicky
aktivních na obyvatelstvu celkem</t>
    </r>
    <r>
      <rPr>
        <vertAlign val="superscript"/>
        <sz val="8"/>
        <rFont val="Arial CE"/>
        <family val="2"/>
      </rPr>
      <t xml:space="preserve">1)
</t>
    </r>
    <r>
      <rPr>
        <sz val="8"/>
        <rFont val="Arial CE"/>
        <family val="2"/>
      </rPr>
      <t>(%)</t>
    </r>
  </si>
  <si>
    <t>celkem
v ha</t>
  </si>
  <si>
    <r>
      <t>Míra registro-
vané nezaměst-
nanosti</t>
    </r>
    <r>
      <rPr>
        <vertAlign val="superscript"/>
        <sz val="8"/>
        <rFont val="Arial CE"/>
        <family val="2"/>
      </rPr>
      <t>2)</t>
    </r>
    <r>
      <rPr>
        <sz val="8"/>
        <rFont val="Arial CE"/>
        <family val="2"/>
      </rPr>
      <t xml:space="preserve"> (%)</t>
    </r>
  </si>
  <si>
    <t>podíl na celkové rozloze správního obvodu (%)</t>
  </si>
  <si>
    <t>Česká Třebová (5301)</t>
  </si>
  <si>
    <t>Přívrat</t>
  </si>
  <si>
    <t>Rybník</t>
  </si>
  <si>
    <t>Semanín</t>
  </si>
  <si>
    <t>Třebovice</t>
  </si>
  <si>
    <t>Dědová</t>
  </si>
  <si>
    <t>Hamry</t>
  </si>
  <si>
    <t>Holetín</t>
  </si>
  <si>
    <t>Jeníkov</t>
  </si>
  <si>
    <t>Kameničky</t>
  </si>
  <si>
    <t>Kladno</t>
  </si>
  <si>
    <t>Krouna</t>
  </si>
  <si>
    <t>Miřetice</t>
  </si>
  <si>
    <t>Otradov</t>
  </si>
  <si>
    <t>Pokřikov</t>
  </si>
  <si>
    <t>Raná</t>
  </si>
  <si>
    <t>Studnice</t>
  </si>
  <si>
    <t>Svratouch</t>
  </si>
  <si>
    <t>Tisovec</t>
  </si>
  <si>
    <t>Trhová Kamenice</t>
  </si>
  <si>
    <t>Včelákov</t>
  </si>
  <si>
    <t>Vítanov</t>
  </si>
  <si>
    <t>Vojtěchov</t>
  </si>
  <si>
    <t>Vortová</t>
  </si>
  <si>
    <t>Všeradov</t>
  </si>
  <si>
    <t>Vysočina</t>
  </si>
  <si>
    <t>Hlinsko (5302)</t>
  </si>
  <si>
    <t>ČESKÁ TŘEBOVÁ</t>
  </si>
  <si>
    <t>HLINSKO</t>
  </si>
  <si>
    <t>Býšť</t>
  </si>
  <si>
    <t>Dolní Roveň</t>
  </si>
  <si>
    <t>Dolní Ředice</t>
  </si>
  <si>
    <t>Horní Jelení</t>
  </si>
  <si>
    <t>Horní Ředice</t>
  </si>
  <si>
    <t>Chvojenec</t>
  </si>
  <si>
    <t>Jaroslav</t>
  </si>
  <si>
    <t>Ostřetín</t>
  </si>
  <si>
    <t>Poběžovice u Holic</t>
  </si>
  <si>
    <t>Trusnov</t>
  </si>
  <si>
    <t>Uhersko</t>
  </si>
  <si>
    <t>Veliny</t>
  </si>
  <si>
    <t>Vysoké Chvojno</t>
  </si>
  <si>
    <t>Holice (5303)</t>
  </si>
  <si>
    <t>Chrudim (5304)</t>
  </si>
  <si>
    <t>Běstvina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</si>
  <si>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</si>
  <si>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</si>
  <si>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</si>
  <si>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</si>
  <si>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</si>
  <si>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</si>
  <si>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</si>
  <si>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</si>
  <si>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</si>
  <si>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</si>
  <si>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Dolní Bezděkov</t>
  </si>
  <si>
    <t>Dřenice</t>
  </si>
  <si>
    <t>Dvakačovice</t>
  </si>
  <si>
    <t>Hluboká</t>
  </si>
  <si>
    <t>Hodonín</t>
  </si>
  <si>
    <t>Honbice</t>
  </si>
  <si>
    <t>Horka</t>
  </si>
  <si>
    <t>Horní Bradlo</t>
  </si>
  <si>
    <t>Hošťalovice</t>
  </si>
  <si>
    <t>Hrochův Týnec</t>
  </si>
  <si>
    <t>Hroubovice</t>
  </si>
  <si>
    <t>Chroustovice</t>
  </si>
  <si>
    <t>Jenišovice</t>
  </si>
  <si>
    <t>Klešice</t>
  </si>
  <si>
    <t>Kněžice</t>
  </si>
  <si>
    <t>Kočí</t>
  </si>
  <si>
    <t>Kostelec u H. Městce</t>
  </si>
  <si>
    <t>Krásné</t>
  </si>
  <si>
    <t>Křižanovice</t>
  </si>
  <si>
    <t>Lány</t>
  </si>
  <si>
    <t>Leštinka</t>
  </si>
  <si>
    <t>Libkov</t>
  </si>
  <si>
    <t>Liboměřice</t>
  </si>
  <si>
    <t>Licibořice</t>
  </si>
  <si>
    <t>Lipovec</t>
  </si>
  <si>
    <t>Lozice</t>
  </si>
  <si>
    <t>Lukavice</t>
  </si>
  <si>
    <t>Luže</t>
  </si>
  <si>
    <t>Míčov-Sušice</t>
  </si>
  <si>
    <t>Mladoňovice</t>
  </si>
  <si>
    <t>Morašice</t>
  </si>
  <si>
    <t>Mrákotín</t>
  </si>
  <si>
    <t>Nabočany</t>
  </si>
  <si>
    <t>Načešice</t>
  </si>
  <si>
    <t>Nasavrky</t>
  </si>
  <si>
    <t>Orel</t>
  </si>
  <si>
    <t>Ostrov</t>
  </si>
  <si>
    <t>Perálec</t>
  </si>
  <si>
    <t>Podhořany u Ronova</t>
  </si>
  <si>
    <t>Prachovice</t>
  </si>
  <si>
    <t>Proseč</t>
  </si>
  <si>
    <t>Prosetín</t>
  </si>
  <si>
    <t>Předhradí</t>
  </si>
  <si>
    <t>Přestavlky</t>
  </si>
  <si>
    <t>Rabštejnská Lhota</t>
  </si>
  <si>
    <t>Rosice</t>
  </si>
  <si>
    <t>Rozhovice</t>
  </si>
  <si>
    <t>Řestoky</t>
  </si>
  <si>
    <t>Seč</t>
  </si>
  <si>
    <t>Smrček</t>
  </si>
  <si>
    <t>Sobětuchy</t>
  </si>
  <si>
    <t>Stolany</t>
  </si>
  <si>
    <t>Střemošice</t>
  </si>
  <si>
    <t>Svídnice</t>
  </si>
  <si>
    <t>Trojovice</t>
  </si>
  <si>
    <t>Třibřichy</t>
  </si>
  <si>
    <t>Tuněchody</t>
  </si>
  <si>
    <t>Úherčice</t>
  </si>
  <si>
    <t>Úhřetice</t>
  </si>
  <si>
    <t>Vápenný Podol</t>
  </si>
  <si>
    <t>Vejvanovice</t>
  </si>
  <si>
    <t>Vrbatův Kostelec</t>
  </si>
  <si>
    <t>Vyžice</t>
  </si>
  <si>
    <t>Zaječice</t>
  </si>
  <si>
    <t>Zájezdec</t>
  </si>
  <si>
    <t>Zderaz</t>
  </si>
  <si>
    <t>Žlebské Chvalovice</t>
  </si>
  <si>
    <t>Žumberk</t>
  </si>
  <si>
    <t>Králíky (5305)</t>
  </si>
  <si>
    <t>Červená Voda</t>
  </si>
  <si>
    <t>Dolní Morava</t>
  </si>
  <si>
    <t>Lichkov</t>
  </si>
  <si>
    <t>Mladkov</t>
  </si>
  <si>
    <t>Lanškroun (5306)</t>
  </si>
  <si>
    <t>Albrechtice</t>
  </si>
  <si>
    <t>Anenská Studánka</t>
  </si>
  <si>
    <t>Cotkytle</t>
  </si>
  <si>
    <t>Čenkovice</t>
  </si>
  <si>
    <t>Damníkov</t>
  </si>
  <si>
    <t>Dolní Čermná</t>
  </si>
  <si>
    <t>Horní Čermná</t>
  </si>
  <si>
    <t>Horní Heřmanice</t>
  </si>
  <si>
    <t>Horní Třešňovec</t>
  </si>
  <si>
    <t>Krasíkov</t>
  </si>
  <si>
    <t>Lubník</t>
  </si>
  <si>
    <t>Luková</t>
  </si>
  <si>
    <t>Petrovice</t>
  </si>
  <si>
    <t>Rudoltice</t>
  </si>
  <si>
    <t>Sázava</t>
  </si>
  <si>
    <t>Strážná</t>
  </si>
  <si>
    <t>Tatenice</t>
  </si>
  <si>
    <t>Trpík</t>
  </si>
  <si>
    <t>Výprachtice</t>
  </si>
  <si>
    <t>Žichlínek</t>
  </si>
  <si>
    <t>Litomyšl (5307)</t>
  </si>
  <si>
    <t>Benátky</t>
  </si>
  <si>
    <t>Bohuňovice</t>
  </si>
  <si>
    <t>Budislav</t>
  </si>
  <si>
    <t>Cerekvice nad Loučnou</t>
  </si>
  <si>
    <t>Čistá</t>
  </si>
  <si>
    <t>Desná</t>
  </si>
  <si>
    <t>Dolní Újezd</t>
  </si>
  <si>
    <t>Horky</t>
  </si>
  <si>
    <t>Horní Újezd</t>
  </si>
  <si>
    <t>Chmelík</t>
  </si>
  <si>
    <t>Chotěnov</t>
  </si>
  <si>
    <t>Chotovice</t>
  </si>
  <si>
    <t>Janov</t>
  </si>
  <si>
    <t>Jarošov</t>
  </si>
  <si>
    <t>Lubná</t>
  </si>
  <si>
    <t>Makov</t>
  </si>
  <si>
    <t>Němčice</t>
  </si>
  <si>
    <t>Nová Sídla</t>
  </si>
  <si>
    <t>Nová Ves u Jarošova</t>
  </si>
  <si>
    <t>Osík</t>
  </si>
  <si>
    <t>Poříčí u Litomyšle</t>
  </si>
  <si>
    <t>Příluka</t>
  </si>
  <si>
    <t>Řídký</t>
  </si>
  <si>
    <t>Sebranice</t>
  </si>
  <si>
    <t>Sedliště</t>
  </si>
  <si>
    <t>Sloupnice</t>
  </si>
  <si>
    <t>Strakov</t>
  </si>
  <si>
    <t>Suchá Lhota</t>
  </si>
  <si>
    <t>Trstěnice</t>
  </si>
  <si>
    <t>Tržek</t>
  </si>
  <si>
    <t>Újezdec</t>
  </si>
  <si>
    <t>Vidlatá Seč</t>
  </si>
  <si>
    <t>Vlčkov</t>
  </si>
  <si>
    <t>Moravská Třebová (5308)</t>
  </si>
  <si>
    <t>Bělá u Jevíčka</t>
  </si>
  <si>
    <t>Bezděčí u Trnávky</t>
  </si>
  <si>
    <t>Borušov</t>
  </si>
  <si>
    <t>Březina</t>
  </si>
  <si>
    <t>Březinky</t>
  </si>
  <si>
    <t>Dětřichov u M. Tř.</t>
  </si>
  <si>
    <t>Dlouhá Loučka</t>
  </si>
  <si>
    <t>Gruna</t>
  </si>
  <si>
    <t>Hartinkov</t>
  </si>
  <si>
    <t>Chornice</t>
  </si>
  <si>
    <t>Janůvky</t>
  </si>
  <si>
    <t>Jaroměřice</t>
  </si>
  <si>
    <t>Koruna</t>
  </si>
  <si>
    <t>Křenov</t>
  </si>
  <si>
    <t>Kunčina</t>
  </si>
  <si>
    <t>Linhartice</t>
  </si>
  <si>
    <t>Malíkov</t>
  </si>
  <si>
    <t>Městečko Trnávka</t>
  </si>
  <si>
    <t>Mladějov na Moravě</t>
  </si>
  <si>
    <t>Radkov</t>
  </si>
  <si>
    <t>Rozstání</t>
  </si>
  <si>
    <t>Rychnov na Moravě</t>
  </si>
  <si>
    <t>Slatina</t>
  </si>
  <si>
    <t>Staré Město</t>
  </si>
  <si>
    <t>Třebařov</t>
  </si>
  <si>
    <t>Útěchov</t>
  </si>
  <si>
    <t>Víska u Jevíčka</t>
  </si>
  <si>
    <t>Vranová Lhota</t>
  </si>
  <si>
    <t>Vrážné</t>
  </si>
  <si>
    <t>Vysoká</t>
  </si>
  <si>
    <t>Pardubice (5309)</t>
  </si>
  <si>
    <t>Barchov</t>
  </si>
  <si>
    <t>Bezděkov</t>
  </si>
  <si>
    <t>Borek</t>
  </si>
  <si>
    <t>Bukovina nad Labem</t>
  </si>
  <si>
    <t>Bukovka</t>
  </si>
  <si>
    <t>Časy</t>
  </si>
  <si>
    <t>Čeperka</t>
  </si>
  <si>
    <t>Čepí</t>
  </si>
  <si>
    <t>Černá u Bohdanče</t>
  </si>
  <si>
    <t>Dolany</t>
  </si>
  <si>
    <t>Dříteč</t>
  </si>
  <si>
    <t>Dubany</t>
  </si>
  <si>
    <t>Hostovice</t>
  </si>
  <si>
    <t>Hrobice</t>
  </si>
  <si>
    <t>Choteč</t>
  </si>
  <si>
    <t>Chýšť</t>
  </si>
  <si>
    <t>Jezbořice</t>
  </si>
  <si>
    <t>Kasalice</t>
  </si>
  <si>
    <t>Kostěnice</t>
  </si>
  <si>
    <t>Křičeň</t>
  </si>
  <si>
    <t>Kunětice</t>
  </si>
  <si>
    <t>Lány u Dašic</t>
  </si>
  <si>
    <t>Libišany</t>
  </si>
  <si>
    <t>Malé Výkleky</t>
  </si>
  <si>
    <t>Mikulovice</t>
  </si>
  <si>
    <t>Moravany</t>
  </si>
  <si>
    <t>Neratov</t>
  </si>
  <si>
    <t>Opatovice nad Labem</t>
  </si>
  <si>
    <t>Ostřešany</t>
  </si>
  <si>
    <t>Plch</t>
  </si>
  <si>
    <t>Podůlšany</t>
  </si>
  <si>
    <t>Pravy</t>
  </si>
  <si>
    <t>Ráby</t>
  </si>
  <si>
    <t>Rohovládova Bělá</t>
  </si>
  <si>
    <t>Rohoznice</t>
  </si>
  <si>
    <t>Rokytno</t>
  </si>
  <si>
    <t>Rybitví</t>
  </si>
  <si>
    <t>Slepotice</t>
  </si>
  <si>
    <t>Spojil</t>
  </si>
  <si>
    <t>Srch</t>
  </si>
  <si>
    <t>Srnojedy</t>
  </si>
  <si>
    <t>Staré Hradiště</t>
  </si>
  <si>
    <t>Staré Jesenčany</t>
  </si>
  <si>
    <t>Staré Ždánice</t>
  </si>
  <si>
    <t>Starý Mateřov</t>
  </si>
  <si>
    <t>Stéblová</t>
  </si>
  <si>
    <t>Třebosice</t>
  </si>
  <si>
    <t>Úhřetická Lhota</t>
  </si>
  <si>
    <t>Újezd u Sezemic</t>
  </si>
  <si>
    <t>Vlčí Habřina</t>
  </si>
  <si>
    <t>Voleč</t>
  </si>
  <si>
    <t>Živanice</t>
  </si>
  <si>
    <t>Polička (5310)</t>
  </si>
  <si>
    <t>Borová</t>
  </si>
  <si>
    <t>Březiny</t>
  </si>
  <si>
    <t>Hartmanice</t>
  </si>
  <si>
    <t>Jedlová</t>
  </si>
  <si>
    <t>Kamenec u Poličky</t>
  </si>
  <si>
    <t>Korouhev</t>
  </si>
  <si>
    <t>Květná</t>
  </si>
  <si>
    <t>Nedvězí</t>
  </si>
  <si>
    <t>Oldřiš</t>
  </si>
  <si>
    <t>Pomezí</t>
  </si>
  <si>
    <t>Pustá Kamenice</t>
  </si>
  <si>
    <t>Pustá Rybná</t>
  </si>
  <si>
    <t>Sádek</t>
  </si>
  <si>
    <t>Stašov</t>
  </si>
  <si>
    <t>Svojanov</t>
  </si>
  <si>
    <t>Široký Důl</t>
  </si>
  <si>
    <t>Telecí</t>
  </si>
  <si>
    <t>Trpín</t>
  </si>
  <si>
    <t>Přelouč (5311)</t>
  </si>
  <si>
    <t>Brloh</t>
  </si>
  <si>
    <t>Břehy</t>
  </si>
  <si>
    <t>Bukovina u Přelouče</t>
  </si>
  <si>
    <t>Hlavečník</t>
  </si>
  <si>
    <t>Holotín</t>
  </si>
  <si>
    <t>Choltice</t>
  </si>
  <si>
    <t>Chrtníky</t>
  </si>
  <si>
    <t>Jankovice</t>
  </si>
  <si>
    <t>Jedousov</t>
  </si>
  <si>
    <t>Jeníkovice</t>
  </si>
  <si>
    <t>Kladruby nad Labem</t>
  </si>
  <si>
    <t>Kojice</t>
  </si>
  <si>
    <t>Labské Chrčice</t>
  </si>
  <si>
    <t>Lipoltice</t>
  </si>
  <si>
    <t>Litošice</t>
  </si>
  <si>
    <t>Mokošín</t>
  </si>
  <si>
    <t>Poběžovice u Přelouče</t>
  </si>
  <si>
    <t>Přelovice</t>
  </si>
  <si>
    <t>Přepychy</t>
  </si>
  <si>
    <t>Řečany nad Labem</t>
  </si>
  <si>
    <t>Selmice</t>
  </si>
  <si>
    <t>Semín</t>
  </si>
  <si>
    <t>Sopřeč</t>
  </si>
  <si>
    <t>Sovolusky</t>
  </si>
  <si>
    <t>Stojice</t>
  </si>
  <si>
    <t>Strašov</t>
  </si>
  <si>
    <t>Svinčany</t>
  </si>
  <si>
    <t>Svojšice</t>
  </si>
  <si>
    <t>Tetov</t>
  </si>
  <si>
    <t>Trnávka</t>
  </si>
  <si>
    <t>Turkovice</t>
  </si>
  <si>
    <t>Újezd u Přelouče</t>
  </si>
  <si>
    <t>Urbanice</t>
  </si>
  <si>
    <t>Valy</t>
  </si>
  <si>
    <t>Vápno</t>
  </si>
  <si>
    <t>Veselí</t>
  </si>
  <si>
    <t>Vyšehněvice</t>
  </si>
  <si>
    <t>Zdechovice</t>
  </si>
  <si>
    <t>Žáravice</t>
  </si>
  <si>
    <t>Svitavy (5312)</t>
  </si>
  <si>
    <t>Banín</t>
  </si>
  <si>
    <t>Bělá nad Svitavou</t>
  </si>
  <si>
    <t>Bohuňov</t>
  </si>
  <si>
    <t>Brněnec</t>
  </si>
  <si>
    <t>Dětřichov</t>
  </si>
  <si>
    <t>Hradec nad Svitavou</t>
  </si>
  <si>
    <t>Chrastavec</t>
  </si>
  <si>
    <t>Javorník</t>
  </si>
  <si>
    <t>Kamenná Horka</t>
  </si>
  <si>
    <t>Karle</t>
  </si>
  <si>
    <t>Koclířov</t>
  </si>
  <si>
    <t>Kukle</t>
  </si>
  <si>
    <t>Lavičné</t>
  </si>
  <si>
    <t>Mikuleč</t>
  </si>
  <si>
    <t>Opatov</t>
  </si>
  <si>
    <t>Opatovec</t>
  </si>
  <si>
    <t>Pohledy</t>
  </si>
  <si>
    <t>Radiměř</t>
  </si>
  <si>
    <t>Rohozná</t>
  </si>
  <si>
    <t>Rozhraní</t>
  </si>
  <si>
    <t>Rudná</t>
  </si>
  <si>
    <t>Sklené</t>
  </si>
  <si>
    <t>Študlov</t>
  </si>
  <si>
    <t>Vendolí</t>
  </si>
  <si>
    <t>Vítějeves</t>
  </si>
  <si>
    <t>Želivsko</t>
  </si>
  <si>
    <t>Ústí nad Orlicí (5313)</t>
  </si>
  <si>
    <t>České Libchavy</t>
  </si>
  <si>
    <t>Dlouhá Třebová</t>
  </si>
  <si>
    <t>Dolní Dobrouč</t>
  </si>
  <si>
    <t>Hnátnice</t>
  </si>
  <si>
    <t>Hrádek</t>
  </si>
  <si>
    <t>Jehnědí</t>
  </si>
  <si>
    <t>Libchavy</t>
  </si>
  <si>
    <t>Orlické Podhůří</t>
  </si>
  <si>
    <t>Řetová</t>
  </si>
  <si>
    <t>Řetůvka</t>
  </si>
  <si>
    <t>Sopotnice</t>
  </si>
  <si>
    <t>Sudislav nad Orlicí</t>
  </si>
  <si>
    <t>Velká Skrovnice</t>
  </si>
  <si>
    <t>Voděrady</t>
  </si>
  <si>
    <t>Vysoké Mýto (5314)</t>
  </si>
  <si>
    <t>Běstovice</t>
  </si>
  <si>
    <t>Bošín</t>
  </si>
  <si>
    <t>Bučina</t>
  </si>
  <si>
    <t>České Heřmanice</t>
  </si>
  <si>
    <t>Dobříkov</t>
  </si>
  <si>
    <t>Džbánov</t>
  </si>
  <si>
    <t>Hrušová</t>
  </si>
  <si>
    <t>Koldín</t>
  </si>
  <si>
    <t>Kosořín</t>
  </si>
  <si>
    <t>Leština</t>
  </si>
  <si>
    <t>Libecina</t>
  </si>
  <si>
    <t>Mostek</t>
  </si>
  <si>
    <t>Nové Hrady</t>
  </si>
  <si>
    <t>Oucmanice</t>
  </si>
  <si>
    <t>Plchovice</t>
  </si>
  <si>
    <t>Podlesí</t>
  </si>
  <si>
    <t>Pustina</t>
  </si>
  <si>
    <t>Radhošť</t>
  </si>
  <si>
    <t>Řepníky</t>
  </si>
  <si>
    <t>Skořenice</t>
  </si>
  <si>
    <t>Sruby</t>
  </si>
  <si>
    <t>Stradouň</t>
  </si>
  <si>
    <t>Sudslava</t>
  </si>
  <si>
    <t>Svatý Jiří</t>
  </si>
  <si>
    <t>Tisová</t>
  </si>
  <si>
    <t>Týnišťko</t>
  </si>
  <si>
    <t>Újezd u Chocně</t>
  </si>
  <si>
    <t>Vinary</t>
  </si>
  <si>
    <t>Vraclav</t>
  </si>
  <si>
    <t>Vračovice-Orlov</t>
  </si>
  <si>
    <t>Zádolí</t>
  </si>
  <si>
    <t>Zálší</t>
  </si>
  <si>
    <t>Zámrsk</t>
  </si>
  <si>
    <t>Zářecká Lhota</t>
  </si>
  <si>
    <t>Žamberk (5315)</t>
  </si>
  <si>
    <t>Bystřec</t>
  </si>
  <si>
    <t>Česká Rybná</t>
  </si>
  <si>
    <t>České Petrovice</t>
  </si>
  <si>
    <t>Dlouhoňovice</t>
  </si>
  <si>
    <t>Hejnice</t>
  </si>
  <si>
    <t>Helvíkovice</t>
  </si>
  <si>
    <t>Jamné nad Orlicí</t>
  </si>
  <si>
    <t>Kameničná</t>
  </si>
  <si>
    <t>Klášterec nad Orlicí</t>
  </si>
  <si>
    <t>Kunvald</t>
  </si>
  <si>
    <t>Líšnice</t>
  </si>
  <si>
    <t>Mistrovice</t>
  </si>
  <si>
    <t>Nekoř</t>
  </si>
  <si>
    <t>Orličky</t>
  </si>
  <si>
    <t>Pastviny</t>
  </si>
  <si>
    <t>Písečná</t>
  </si>
  <si>
    <t>Sobkovice</t>
  </si>
  <si>
    <t>Studené</t>
  </si>
  <si>
    <t>Šedivec</t>
  </si>
  <si>
    <t>Těchonín</t>
  </si>
  <si>
    <t>Verměřovice</t>
  </si>
  <si>
    <t>Záchlumí</t>
  </si>
  <si>
    <t>Žampach</t>
  </si>
  <si>
    <t>Vybrané ukazatele podle obcí Pardubického kraje k 31. 12. 2003</t>
  </si>
  <si>
    <t>HOLICE</t>
  </si>
  <si>
    <t>HEŘMANŮV MĚSTEC</t>
  </si>
  <si>
    <t>CHRAST</t>
  </si>
  <si>
    <t>CHRUDIM</t>
  </si>
  <si>
    <t>RONOV NAD DOUBR.</t>
  </si>
  <si>
    <t>SKUTEČ</t>
  </si>
  <si>
    <t>SLATIŇANY</t>
  </si>
  <si>
    <t>KRÁLÍKY</t>
  </si>
  <si>
    <t>LANŠKROUN</t>
  </si>
  <si>
    <t>LITOMYŠL</t>
  </si>
  <si>
    <t>MORAVSKÁ TŘEBOVÁ</t>
  </si>
  <si>
    <t>LÁZNĚ BOHDANEČ</t>
  </si>
  <si>
    <t>PARDUBICE</t>
  </si>
  <si>
    <t>DAŠICE</t>
  </si>
  <si>
    <t>POLIČKA</t>
  </si>
  <si>
    <t>CHVALETICE</t>
  </si>
  <si>
    <t>PŘELOUČ</t>
  </si>
  <si>
    <t>SVITAVY</t>
  </si>
  <si>
    <t>ÚSTÍ NAD ORLICÍ</t>
  </si>
  <si>
    <t>VYSOKÉ MÝTO</t>
  </si>
  <si>
    <t>ŽAMBERK</t>
  </si>
  <si>
    <t>TŘEMOŠNICE</t>
  </si>
  <si>
    <t>JEVÍČKO</t>
  </si>
  <si>
    <t>BYSTRÉ</t>
  </si>
  <si>
    <t>BŘEZOVÁ NAD SVITAVOU</t>
  </si>
  <si>
    <t>SEZEMICE</t>
  </si>
  <si>
    <t>BRANDÝS NAD ORLICÍ</t>
  </si>
  <si>
    <t>CHOCEŇ</t>
  </si>
  <si>
    <t>JABLONNÉ NAD ORLICÍ</t>
  </si>
  <si>
    <t>LETOHRAD</t>
  </si>
  <si>
    <r>
      <t>1)</t>
    </r>
    <r>
      <rPr>
        <sz val="8"/>
        <rFont val="Arial CE"/>
        <family val="2"/>
      </rPr>
      <t xml:space="preserve"> SLDB 2001</t>
    </r>
  </si>
  <si>
    <r>
      <t>2)</t>
    </r>
    <r>
      <rPr>
        <sz val="8"/>
        <rFont val="Arial CE"/>
        <family val="2"/>
      </rPr>
      <t xml:space="preserve"> míra registrované nezaměstnanosti je počítána na počet ekonomicky aktivních podle SLDB 2001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</si>
</sst>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4" applyFont="1" applyFill="1" applyAlignment="1">
      <alignment horizontal="left"/>
      <protection/>
    </xf>
    <xf numFmtId="49" fontId="0" fillId="0" borderId="0" xfId="24" applyNumberFormat="1" applyFont="1" applyFill="1" applyAlignment="1">
      <alignment horizontal="center"/>
      <protection/>
    </xf>
    <xf numFmtId="0" fontId="3" fillId="0" borderId="2" xfId="24" applyFont="1" applyFill="1" applyBorder="1" applyAlignment="1">
      <alignment horizontal="left"/>
      <protection/>
    </xf>
    <xf numFmtId="3" fontId="3" fillId="0" borderId="3" xfId="0" applyNumberFormat="1" applyFont="1" applyFill="1" applyBorder="1" applyAlignment="1">
      <alignment horizontal="right"/>
    </xf>
    <xf numFmtId="0" fontId="3" fillId="0" borderId="4" xfId="24" applyFont="1" applyFill="1" applyBorder="1" applyAlignment="1">
      <alignment horizontal="left"/>
      <protection/>
    </xf>
    <xf numFmtId="0" fontId="2" fillId="0" borderId="2" xfId="0" applyFont="1" applyBorder="1" applyAlignment="1">
      <alignment horizontal="left" indent="1"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1" fontId="2" fillId="0" borderId="2" xfId="0" applyNumberFormat="1" applyFont="1" applyBorder="1" applyAlignment="1">
      <alignment horizontal="left" inden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24" applyNumberFormat="1" applyFont="1" applyFill="1">
      <alignment vertical="top"/>
      <protection/>
    </xf>
    <xf numFmtId="0" fontId="2" fillId="0" borderId="0" xfId="0" applyFont="1" applyAlignment="1">
      <alignment/>
    </xf>
    <xf numFmtId="165" fontId="2" fillId="0" borderId="0" xfId="24" applyNumberFormat="1" applyFont="1" applyFill="1" applyAlignment="1">
      <alignment horizontal="left"/>
      <protection/>
    </xf>
    <xf numFmtId="165" fontId="2" fillId="0" borderId="0" xfId="24" applyNumberFormat="1" applyFont="1" applyFill="1" applyAlignment="1">
      <alignment horizontal="center"/>
      <protection/>
    </xf>
    <xf numFmtId="165" fontId="2" fillId="0" borderId="5" xfId="0" applyNumberFormat="1" applyFont="1" applyFill="1" applyBorder="1" applyAlignment="1">
      <alignment horizontal="center" vertical="center" wrapText="1"/>
    </xf>
    <xf numFmtId="165" fontId="3" fillId="0" borderId="6" xfId="24" applyNumberFormat="1" applyFont="1" applyFill="1" applyBorder="1" applyAlignment="1">
      <alignment horizontal="right"/>
      <protection/>
    </xf>
    <xf numFmtId="3" fontId="2" fillId="0" borderId="0" xfId="24" applyNumberFormat="1" applyFont="1" applyFill="1" applyAlignment="1">
      <alignment horizontal="left"/>
      <protection/>
    </xf>
    <xf numFmtId="3" fontId="2" fillId="0" borderId="7" xfId="24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Font="1" applyFill="1" applyAlignment="1">
      <alignment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6" xfId="24" applyNumberFormat="1" applyFont="1" applyFill="1" applyBorder="1" applyAlignment="1">
      <alignment horizontal="right"/>
      <protection/>
    </xf>
    <xf numFmtId="165" fontId="3" fillId="0" borderId="6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165" fontId="3" fillId="0" borderId="3" xfId="24" applyNumberFormat="1" applyFont="1" applyFill="1" applyBorder="1" applyAlignment="1">
      <alignment horizontal="right"/>
      <protection/>
    </xf>
    <xf numFmtId="3" fontId="3" fillId="0" borderId="3" xfId="24" applyNumberFormat="1" applyFont="1" applyFill="1" applyBorder="1" applyAlignment="1">
      <alignment horizontal="right"/>
      <protection/>
    </xf>
    <xf numFmtId="165" fontId="3" fillId="0" borderId="3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right"/>
    </xf>
    <xf numFmtId="165" fontId="2" fillId="0" borderId="3" xfId="24" applyNumberFormat="1" applyFont="1" applyFill="1" applyBorder="1" applyAlignment="1">
      <alignment horizontal="right"/>
      <protection/>
    </xf>
    <xf numFmtId="3" fontId="2" fillId="0" borderId="3" xfId="24" applyNumberFormat="1" applyFont="1" applyFill="1" applyBorder="1" applyAlignment="1">
      <alignment horizontal="right"/>
      <protection/>
    </xf>
    <xf numFmtId="165" fontId="2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2" fillId="0" borderId="0" xfId="24" applyNumberFormat="1" applyFont="1" applyFill="1" applyAlignment="1">
      <alignment horizontal="center"/>
      <protection/>
    </xf>
    <xf numFmtId="3" fontId="2" fillId="0" borderId="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2" fillId="0" borderId="20" xfId="24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23" xfId="24" applyNumberFormat="1" applyFont="1" applyFill="1" applyBorder="1" applyAlignment="1">
      <alignment horizontal="center" vertical="center" wrapText="1"/>
      <protection/>
    </xf>
    <xf numFmtId="3" fontId="2" fillId="0" borderId="24" xfId="24" applyNumberFormat="1" applyFont="1" applyFill="1" applyBorder="1" applyAlignment="1">
      <alignment horizontal="center" vertical="center" wrapText="1"/>
      <protection/>
    </xf>
    <xf numFmtId="3" fontId="2" fillId="0" borderId="24" xfId="0" applyNumberFormat="1" applyFont="1" applyFill="1" applyBorder="1" applyAlignment="1">
      <alignment horizontal="center" vertical="center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List1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5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1.25390625" style="0" customWidth="1"/>
    <col min="2" max="2" width="5.125" style="21" customWidth="1"/>
    <col min="3" max="3" width="7.875" style="16" customWidth="1"/>
    <col min="4" max="4" width="7.625" style="15" customWidth="1"/>
    <col min="5" max="5" width="6.625" style="16" customWidth="1"/>
    <col min="6" max="6" width="6.25390625" style="16" customWidth="1"/>
    <col min="7" max="9" width="5.625" style="14" customWidth="1"/>
    <col min="10" max="10" width="9.75390625" style="14" customWidth="1"/>
    <col min="11" max="11" width="7.625" style="54" customWidth="1"/>
  </cols>
  <sheetData>
    <row r="1" spans="1:11" ht="12.75">
      <c r="A1" s="4" t="s">
        <v>442</v>
      </c>
      <c r="B1" s="18"/>
      <c r="C1" s="26"/>
      <c r="D1" s="22"/>
      <c r="E1" s="26"/>
      <c r="F1" s="26"/>
      <c r="G1" s="28"/>
      <c r="H1" s="28"/>
      <c r="I1" s="28"/>
      <c r="J1" s="28"/>
      <c r="K1" s="53"/>
    </row>
    <row r="2" spans="1:11" ht="6" customHeight="1" thickBot="1">
      <c r="A2" s="5"/>
      <c r="B2" s="19"/>
      <c r="C2" s="51"/>
      <c r="D2" s="23"/>
      <c r="E2" s="20"/>
      <c r="F2" s="20"/>
      <c r="G2" s="28"/>
      <c r="H2" s="28"/>
      <c r="I2" s="28"/>
      <c r="J2" s="28"/>
      <c r="K2" s="53"/>
    </row>
    <row r="3" spans="1:11" s="1" customFormat="1" ht="22.5" customHeight="1">
      <c r="A3" s="65"/>
      <c r="B3" s="67" t="s">
        <v>9</v>
      </c>
      <c r="C3" s="69" t="s">
        <v>7</v>
      </c>
      <c r="D3" s="70"/>
      <c r="E3" s="69" t="s">
        <v>0</v>
      </c>
      <c r="F3" s="71"/>
      <c r="G3" s="60" t="s">
        <v>1</v>
      </c>
      <c r="H3" s="61"/>
      <c r="I3" s="62"/>
      <c r="J3" s="63" t="s">
        <v>11</v>
      </c>
      <c r="K3" s="58" t="s">
        <v>13</v>
      </c>
    </row>
    <row r="4" spans="1:11" s="1" customFormat="1" ht="71.25" customHeight="1" thickBot="1">
      <c r="A4" s="66"/>
      <c r="B4" s="68"/>
      <c r="C4" s="52" t="s">
        <v>12</v>
      </c>
      <c r="D4" s="24" t="s">
        <v>14</v>
      </c>
      <c r="E4" s="27" t="s">
        <v>2</v>
      </c>
      <c r="F4" s="27" t="s">
        <v>10</v>
      </c>
      <c r="G4" s="29" t="s">
        <v>5</v>
      </c>
      <c r="H4" s="30" t="s">
        <v>6</v>
      </c>
      <c r="I4" s="31" t="s">
        <v>3</v>
      </c>
      <c r="J4" s="64"/>
      <c r="K4" s="59"/>
    </row>
    <row r="5" spans="1:11" ht="15" customHeight="1">
      <c r="A5" s="8" t="s">
        <v>4</v>
      </c>
      <c r="B5" s="32">
        <v>992</v>
      </c>
      <c r="C5" s="33">
        <v>451850</v>
      </c>
      <c r="D5" s="25" t="s">
        <v>8</v>
      </c>
      <c r="E5" s="33">
        <v>505486</v>
      </c>
      <c r="F5" s="33">
        <v>258079</v>
      </c>
      <c r="G5" s="34">
        <v>15.86769959998892</v>
      </c>
      <c r="H5" s="34">
        <v>69.9024305322007</v>
      </c>
      <c r="I5" s="34">
        <v>14.229869867810386</v>
      </c>
      <c r="J5" s="34">
        <v>50.586762046822265</v>
      </c>
      <c r="K5" s="35">
        <v>9.45</v>
      </c>
    </row>
    <row r="6" spans="1:11" s="2" customFormat="1" ht="14.25" customHeight="1">
      <c r="A6" s="6" t="s">
        <v>15</v>
      </c>
      <c r="B6" s="7">
        <v>10</v>
      </c>
      <c r="C6" s="37">
        <v>7969</v>
      </c>
      <c r="D6" s="36">
        <v>100</v>
      </c>
      <c r="E6" s="37">
        <v>19096</v>
      </c>
      <c r="F6" s="37">
        <v>9683</v>
      </c>
      <c r="G6" s="38">
        <v>15.888144113950567</v>
      </c>
      <c r="H6" s="38">
        <v>70.60117302052787</v>
      </c>
      <c r="I6" s="38">
        <v>13.510682865521575</v>
      </c>
      <c r="J6" s="38">
        <v>51.686217008797655</v>
      </c>
      <c r="K6" s="39">
        <v>9.73</v>
      </c>
    </row>
    <row r="7" spans="1:11" ht="12" customHeight="1">
      <c r="A7" s="9" t="s">
        <v>42</v>
      </c>
      <c r="B7" s="55">
        <v>6</v>
      </c>
      <c r="C7" s="45">
        <v>4099.9934</v>
      </c>
      <c r="D7" s="40">
        <f>C7/$C$6*100</f>
        <v>51.44928347345966</v>
      </c>
      <c r="E7" s="41">
        <v>16655</v>
      </c>
      <c r="F7" s="45">
        <v>8490</v>
      </c>
      <c r="G7" s="42">
        <v>15.658961272891023</v>
      </c>
      <c r="H7" s="42">
        <v>70.63944761332934</v>
      </c>
      <c r="I7" s="42">
        <v>13.701591113779646</v>
      </c>
      <c r="J7" s="42">
        <v>52.03242269588713</v>
      </c>
      <c r="K7" s="56">
        <v>9.335333487191322</v>
      </c>
    </row>
    <row r="8" spans="1:11" ht="12" customHeight="1">
      <c r="A8" s="9" t="s">
        <v>16</v>
      </c>
      <c r="B8" s="55">
        <v>1</v>
      </c>
      <c r="C8" s="45">
        <v>729.8673</v>
      </c>
      <c r="D8" s="40">
        <f>C8/$C$6*100</f>
        <v>9.15883172292634</v>
      </c>
      <c r="E8" s="41">
        <v>320</v>
      </c>
      <c r="F8" s="45">
        <v>151</v>
      </c>
      <c r="G8" s="42">
        <v>20</v>
      </c>
      <c r="H8" s="42">
        <v>67.8125</v>
      </c>
      <c r="I8" s="42">
        <v>12.1875</v>
      </c>
      <c r="J8" s="42">
        <v>47.5</v>
      </c>
      <c r="K8" s="56">
        <v>11.18421052631579</v>
      </c>
    </row>
    <row r="9" spans="1:11" ht="12" customHeight="1">
      <c r="A9" s="9" t="s">
        <v>17</v>
      </c>
      <c r="B9" s="55">
        <v>1</v>
      </c>
      <c r="C9" s="45">
        <v>1113.1801</v>
      </c>
      <c r="D9" s="40">
        <f>C9/$C$6*100</f>
        <v>13.968880662567448</v>
      </c>
      <c r="E9" s="41">
        <v>758</v>
      </c>
      <c r="F9" s="45">
        <v>380</v>
      </c>
      <c r="G9" s="42">
        <v>16.226912928759894</v>
      </c>
      <c r="H9" s="42">
        <v>70.44854881266491</v>
      </c>
      <c r="I9" s="42">
        <v>13.324538258575197</v>
      </c>
      <c r="J9" s="42">
        <v>50.92348284960422</v>
      </c>
      <c r="K9" s="56">
        <v>9.32642487046632</v>
      </c>
    </row>
    <row r="10" spans="1:11" ht="12" customHeight="1">
      <c r="A10" s="9" t="s">
        <v>18</v>
      </c>
      <c r="B10" s="55">
        <v>1</v>
      </c>
      <c r="C10" s="45">
        <v>880.4557</v>
      </c>
      <c r="D10" s="40">
        <f>C10/$C$6*100</f>
        <v>11.048509223240055</v>
      </c>
      <c r="E10" s="41">
        <v>557</v>
      </c>
      <c r="F10" s="45">
        <v>268</v>
      </c>
      <c r="G10" s="42">
        <v>16.517055655296232</v>
      </c>
      <c r="H10" s="42">
        <v>72.71095152603232</v>
      </c>
      <c r="I10" s="42">
        <v>10.771992818671453</v>
      </c>
      <c r="J10" s="42">
        <v>47.755834829443444</v>
      </c>
      <c r="K10" s="56">
        <v>18.796992481203006</v>
      </c>
    </row>
    <row r="11" spans="1:11" ht="12" customHeight="1">
      <c r="A11" s="9" t="s">
        <v>19</v>
      </c>
      <c r="B11" s="55">
        <v>1</v>
      </c>
      <c r="C11" s="45">
        <v>1145.9588</v>
      </c>
      <c r="D11" s="40">
        <f>C11/$C$6*100</f>
        <v>14.380208307190365</v>
      </c>
      <c r="E11" s="41">
        <v>806</v>
      </c>
      <c r="F11" s="45">
        <v>394</v>
      </c>
      <c r="G11" s="42">
        <v>18.23821339950372</v>
      </c>
      <c r="H11" s="42">
        <v>69.60297766749379</v>
      </c>
      <c r="I11" s="42">
        <v>12.158808933002481</v>
      </c>
      <c r="J11" s="42">
        <v>49.62779156327544</v>
      </c>
      <c r="K11" s="56">
        <v>12</v>
      </c>
    </row>
    <row r="12" spans="1:11" ht="12" customHeight="1">
      <c r="A12" s="11" t="s">
        <v>41</v>
      </c>
      <c r="B12" s="43">
        <v>74</v>
      </c>
      <c r="C12" s="37">
        <v>24657.7</v>
      </c>
      <c r="D12" s="36">
        <v>100</v>
      </c>
      <c r="E12" s="37">
        <v>21610</v>
      </c>
      <c r="F12" s="37">
        <v>10929</v>
      </c>
      <c r="G12" s="38">
        <v>16.603424340583064</v>
      </c>
      <c r="H12" s="38">
        <v>68.54696899583527</v>
      </c>
      <c r="I12" s="38">
        <v>14.849606663581675</v>
      </c>
      <c r="J12" s="38">
        <v>48.214452214452216</v>
      </c>
      <c r="K12" s="39">
        <v>9.79</v>
      </c>
    </row>
    <row r="13" spans="1:13" ht="12" customHeight="1">
      <c r="A13" s="9" t="s">
        <v>20</v>
      </c>
      <c r="B13" s="55">
        <v>1</v>
      </c>
      <c r="C13" s="45">
        <v>390</v>
      </c>
      <c r="D13" s="40">
        <f>C13/$C$12*100</f>
        <v>1.581656034423324</v>
      </c>
      <c r="E13" s="41">
        <v>160</v>
      </c>
      <c r="F13" s="45">
        <v>74</v>
      </c>
      <c r="G13" s="42">
        <v>18.75</v>
      </c>
      <c r="H13" s="42">
        <v>68.75</v>
      </c>
      <c r="I13" s="42">
        <v>12.5</v>
      </c>
      <c r="J13" s="42">
        <v>50.625</v>
      </c>
      <c r="K13" s="56">
        <v>17.28395061728395</v>
      </c>
      <c r="L13" s="17"/>
      <c r="M13" s="17"/>
    </row>
    <row r="14" spans="1:13" ht="12" customHeight="1">
      <c r="A14" s="9" t="s">
        <v>21</v>
      </c>
      <c r="B14" s="55">
        <v>1</v>
      </c>
      <c r="C14" s="45">
        <v>382.2</v>
      </c>
      <c r="D14" s="40">
        <f aca="true" t="shared" si="0" ref="D14:D34">C14/$C$12*100</f>
        <v>1.5500229137348576</v>
      </c>
      <c r="E14" s="41">
        <v>250</v>
      </c>
      <c r="F14" s="45">
        <v>128</v>
      </c>
      <c r="G14" s="42">
        <v>16.4</v>
      </c>
      <c r="H14" s="42">
        <v>68</v>
      </c>
      <c r="I14" s="42">
        <v>15.6</v>
      </c>
      <c r="J14" s="42">
        <v>42</v>
      </c>
      <c r="K14" s="56">
        <v>12.380952380952381</v>
      </c>
      <c r="L14" s="17"/>
      <c r="M14" s="17"/>
    </row>
    <row r="15" spans="1:13" s="3" customFormat="1" ht="12.75">
      <c r="A15" s="9" t="s">
        <v>43</v>
      </c>
      <c r="B15" s="55">
        <v>6</v>
      </c>
      <c r="C15" s="45">
        <v>2426.9</v>
      </c>
      <c r="D15" s="40">
        <f t="shared" si="0"/>
        <v>9.84236161523581</v>
      </c>
      <c r="E15" s="44">
        <v>10411</v>
      </c>
      <c r="F15" s="45">
        <v>5321</v>
      </c>
      <c r="G15" s="42">
        <v>16.232830659878974</v>
      </c>
      <c r="H15" s="38">
        <v>69.9836711170877</v>
      </c>
      <c r="I15" s="38">
        <v>13.78349822303333</v>
      </c>
      <c r="J15" s="42">
        <v>49.92796081068101</v>
      </c>
      <c r="K15" s="56">
        <v>8.753366679492112</v>
      </c>
      <c r="L15" s="17"/>
      <c r="M15" s="17"/>
    </row>
    <row r="16" spans="1:13" ht="12.75">
      <c r="A16" s="9" t="s">
        <v>22</v>
      </c>
      <c r="B16" s="55">
        <v>3</v>
      </c>
      <c r="C16" s="45">
        <v>1066.1</v>
      </c>
      <c r="D16" s="40">
        <f t="shared" si="0"/>
        <v>4.323598713586425</v>
      </c>
      <c r="E16" s="44">
        <v>745</v>
      </c>
      <c r="F16" s="45">
        <v>361</v>
      </c>
      <c r="G16" s="42">
        <v>16.91275167785235</v>
      </c>
      <c r="H16" s="42">
        <v>66.71140939597315</v>
      </c>
      <c r="I16" s="42">
        <v>16.375838926174495</v>
      </c>
      <c r="J16" s="42">
        <v>45.77181208053691</v>
      </c>
      <c r="K16" s="56">
        <v>9.970674486803519</v>
      </c>
      <c r="L16" s="17"/>
      <c r="M16" s="17"/>
    </row>
    <row r="17" spans="1:13" ht="12.75">
      <c r="A17" s="9" t="s">
        <v>23</v>
      </c>
      <c r="B17" s="55">
        <v>1</v>
      </c>
      <c r="C17" s="45">
        <v>582.4</v>
      </c>
      <c r="D17" s="40">
        <f t="shared" si="0"/>
        <v>2.3619396780721638</v>
      </c>
      <c r="E17" s="44">
        <v>478</v>
      </c>
      <c r="F17" s="45">
        <v>248</v>
      </c>
      <c r="G17" s="42">
        <v>19.246861924686193</v>
      </c>
      <c r="H17" s="42">
        <v>67.15481171548117</v>
      </c>
      <c r="I17" s="42">
        <v>13.598326359832635</v>
      </c>
      <c r="J17" s="42">
        <v>46.44351464435147</v>
      </c>
      <c r="K17" s="56">
        <v>5.8558558558558556</v>
      </c>
      <c r="L17" s="17"/>
      <c r="M17" s="17"/>
    </row>
    <row r="18" spans="1:13" ht="12.75">
      <c r="A18" s="9" t="s">
        <v>24</v>
      </c>
      <c r="B18" s="55">
        <v>2</v>
      </c>
      <c r="C18" s="45">
        <v>782.4</v>
      </c>
      <c r="D18" s="40">
        <f t="shared" si="0"/>
        <v>3.173045336750792</v>
      </c>
      <c r="E18" s="44">
        <v>775</v>
      </c>
      <c r="F18" s="45">
        <v>389</v>
      </c>
      <c r="G18" s="42">
        <v>18.70967741935484</v>
      </c>
      <c r="H18" s="42">
        <v>68.64516129032258</v>
      </c>
      <c r="I18" s="42">
        <v>12.645161290322582</v>
      </c>
      <c r="J18" s="42">
        <v>45.54838709677419</v>
      </c>
      <c r="K18" s="56">
        <v>9.91501416430595</v>
      </c>
      <c r="L18" s="17"/>
      <c r="M18" s="17"/>
    </row>
    <row r="19" spans="1:13" ht="12.75">
      <c r="A19" s="9" t="s">
        <v>25</v>
      </c>
      <c r="B19" s="55">
        <v>1</v>
      </c>
      <c r="C19" s="45">
        <v>425.9</v>
      </c>
      <c r="D19" s="40">
        <f t="shared" si="0"/>
        <v>1.7272495001561379</v>
      </c>
      <c r="E19" s="44">
        <v>245</v>
      </c>
      <c r="F19" s="45">
        <v>120</v>
      </c>
      <c r="G19" s="42">
        <v>19.591836734693878</v>
      </c>
      <c r="H19" s="42">
        <v>66.93877551020408</v>
      </c>
      <c r="I19" s="42">
        <v>13.46938775510204</v>
      </c>
      <c r="J19" s="42">
        <v>47.3469387755102</v>
      </c>
      <c r="K19" s="56">
        <v>15.517241379310345</v>
      </c>
      <c r="L19" s="17"/>
      <c r="M19" s="17"/>
    </row>
    <row r="20" spans="1:13" ht="12.75">
      <c r="A20" s="9" t="s">
        <v>26</v>
      </c>
      <c r="B20" s="55">
        <v>6</v>
      </c>
      <c r="C20" s="45">
        <v>3437.9</v>
      </c>
      <c r="D20" s="40">
        <f t="shared" si="0"/>
        <v>13.942500719856271</v>
      </c>
      <c r="E20" s="45">
        <v>1352</v>
      </c>
      <c r="F20" s="45">
        <v>675</v>
      </c>
      <c r="G20" s="46">
        <v>16.715976331360945</v>
      </c>
      <c r="H20" s="46">
        <v>67.23372781065089</v>
      </c>
      <c r="I20" s="46">
        <v>16.050295857988164</v>
      </c>
      <c r="J20" s="46">
        <v>48.07692307692308</v>
      </c>
      <c r="K20" s="56">
        <v>9.384615384615385</v>
      </c>
      <c r="L20" s="17"/>
      <c r="M20" s="17"/>
    </row>
    <row r="21" spans="1:13" ht="12.75">
      <c r="A21" s="9" t="s">
        <v>27</v>
      </c>
      <c r="B21" s="55">
        <v>8</v>
      </c>
      <c r="C21" s="45">
        <v>1713.4</v>
      </c>
      <c r="D21" s="40">
        <f t="shared" si="0"/>
        <v>6.948742177899804</v>
      </c>
      <c r="E21" s="45">
        <v>1205</v>
      </c>
      <c r="F21" s="45">
        <v>610</v>
      </c>
      <c r="G21" s="46">
        <v>15.435684647302905</v>
      </c>
      <c r="H21" s="46">
        <v>71.95020746887967</v>
      </c>
      <c r="I21" s="46">
        <v>12.614107883817427</v>
      </c>
      <c r="J21" s="46">
        <v>47.63485477178423</v>
      </c>
      <c r="K21" s="56">
        <v>9.581881533101045</v>
      </c>
      <c r="L21" s="17"/>
      <c r="M21" s="17"/>
    </row>
    <row r="22" spans="1:13" ht="12.75">
      <c r="A22" s="9" t="s">
        <v>28</v>
      </c>
      <c r="B22" s="55">
        <v>1</v>
      </c>
      <c r="C22" s="45">
        <v>553.8</v>
      </c>
      <c r="D22" s="40">
        <f t="shared" si="0"/>
        <v>2.2459515688811202</v>
      </c>
      <c r="E22" s="45">
        <v>301</v>
      </c>
      <c r="F22" s="45">
        <v>141</v>
      </c>
      <c r="G22" s="46">
        <v>14.950166112956811</v>
      </c>
      <c r="H22" s="46">
        <v>66.44518272425249</v>
      </c>
      <c r="I22" s="46">
        <v>18.6046511627907</v>
      </c>
      <c r="J22" s="46">
        <v>51.49501661129568</v>
      </c>
      <c r="K22" s="56">
        <v>12.903225806451612</v>
      </c>
      <c r="L22" s="17"/>
      <c r="M22" s="17"/>
    </row>
    <row r="23" spans="1:13" ht="12.75">
      <c r="A23" s="9" t="s">
        <v>29</v>
      </c>
      <c r="B23" s="55">
        <v>1</v>
      </c>
      <c r="C23" s="45">
        <v>484.7</v>
      </c>
      <c r="D23" s="40">
        <f t="shared" si="0"/>
        <v>1.9657145638076543</v>
      </c>
      <c r="E23" s="45">
        <v>277</v>
      </c>
      <c r="F23" s="45">
        <v>143</v>
      </c>
      <c r="G23" s="46">
        <v>21.299638989169676</v>
      </c>
      <c r="H23" s="46">
        <v>62.093862815884485</v>
      </c>
      <c r="I23" s="46">
        <v>16.60649819494585</v>
      </c>
      <c r="J23" s="46">
        <v>42.59927797833935</v>
      </c>
      <c r="K23" s="56">
        <v>14.40677966101695</v>
      </c>
      <c r="L23" s="17"/>
      <c r="M23" s="17"/>
    </row>
    <row r="24" spans="1:13" ht="12.75">
      <c r="A24" s="9" t="s">
        <v>30</v>
      </c>
      <c r="B24" s="55">
        <v>3</v>
      </c>
      <c r="C24" s="45">
        <v>703.8</v>
      </c>
      <c r="D24" s="40">
        <f t="shared" si="0"/>
        <v>2.854280812890091</v>
      </c>
      <c r="E24" s="45">
        <v>360</v>
      </c>
      <c r="F24" s="45">
        <v>178</v>
      </c>
      <c r="G24" s="46">
        <v>20</v>
      </c>
      <c r="H24" s="46">
        <v>63.61111111111111</v>
      </c>
      <c r="I24" s="46">
        <v>16.38888888888889</v>
      </c>
      <c r="J24" s="46">
        <v>43.888888888888886</v>
      </c>
      <c r="K24" s="56">
        <v>8.227848101265822</v>
      </c>
      <c r="L24" s="17"/>
      <c r="M24" s="17"/>
    </row>
    <row r="25" spans="1:13" ht="12.75">
      <c r="A25" s="9" t="s">
        <v>31</v>
      </c>
      <c r="B25" s="55">
        <v>3</v>
      </c>
      <c r="C25" s="45">
        <v>1571.6</v>
      </c>
      <c r="D25" s="40">
        <f t="shared" si="0"/>
        <v>6.373668265896656</v>
      </c>
      <c r="E25" s="45">
        <v>460</v>
      </c>
      <c r="F25" s="45">
        <v>234</v>
      </c>
      <c r="G25" s="46">
        <v>14.565217391304348</v>
      </c>
      <c r="H25" s="46">
        <v>66.52173913043478</v>
      </c>
      <c r="I25" s="46">
        <v>18.913043478260867</v>
      </c>
      <c r="J25" s="46">
        <v>43.04347826086957</v>
      </c>
      <c r="K25" s="56">
        <v>8.080808080808081</v>
      </c>
      <c r="L25" s="17"/>
      <c r="M25" s="17"/>
    </row>
    <row r="26" spans="1:13" ht="12.75">
      <c r="A26" s="9" t="s">
        <v>32</v>
      </c>
      <c r="B26" s="55">
        <v>2</v>
      </c>
      <c r="C26" s="45">
        <v>1271.8</v>
      </c>
      <c r="D26" s="40">
        <f t="shared" si="0"/>
        <v>5.1578208835373935</v>
      </c>
      <c r="E26" s="45">
        <v>901</v>
      </c>
      <c r="F26" s="45">
        <v>460</v>
      </c>
      <c r="G26" s="46">
        <v>17.314095449500556</v>
      </c>
      <c r="H26" s="46">
        <v>66.14872364039955</v>
      </c>
      <c r="I26" s="46">
        <v>16.537180910099888</v>
      </c>
      <c r="J26" s="46">
        <v>47.94672586015538</v>
      </c>
      <c r="K26" s="56">
        <v>5.787037037037037</v>
      </c>
      <c r="L26" s="17"/>
      <c r="M26" s="17"/>
    </row>
    <row r="27" spans="1:13" ht="12.75">
      <c r="A27" s="9" t="s">
        <v>33</v>
      </c>
      <c r="B27" s="55">
        <v>5</v>
      </c>
      <c r="C27" s="45">
        <v>595.4</v>
      </c>
      <c r="D27" s="40">
        <f t="shared" si="0"/>
        <v>2.4146615458862746</v>
      </c>
      <c r="E27" s="45">
        <v>332</v>
      </c>
      <c r="F27" s="45">
        <v>172</v>
      </c>
      <c r="G27" s="46">
        <v>15.36144578313253</v>
      </c>
      <c r="H27" s="46">
        <v>68.37349397590361</v>
      </c>
      <c r="I27" s="46">
        <v>16.265060240963855</v>
      </c>
      <c r="J27" s="46">
        <v>44.87951807228915</v>
      </c>
      <c r="K27" s="56">
        <v>15.436241610738255</v>
      </c>
      <c r="L27" s="17"/>
      <c r="M27" s="17"/>
    </row>
    <row r="28" spans="1:13" ht="12.75">
      <c r="A28" s="9" t="s">
        <v>34</v>
      </c>
      <c r="B28" s="55">
        <v>7</v>
      </c>
      <c r="C28" s="45">
        <v>2038.6</v>
      </c>
      <c r="D28" s="40">
        <f t="shared" si="0"/>
        <v>8.267599978911253</v>
      </c>
      <c r="E28" s="45">
        <v>865</v>
      </c>
      <c r="F28" s="45">
        <v>422</v>
      </c>
      <c r="G28" s="46">
        <v>16.416184971098264</v>
      </c>
      <c r="H28" s="46">
        <v>68.32369942196533</v>
      </c>
      <c r="I28" s="46">
        <v>15.260115606936417</v>
      </c>
      <c r="J28" s="46">
        <v>48.4393063583815</v>
      </c>
      <c r="K28" s="56">
        <v>15.990453460620524</v>
      </c>
      <c r="L28" s="17"/>
      <c r="M28" s="17"/>
    </row>
    <row r="29" spans="1:13" ht="12.75">
      <c r="A29" s="9" t="s">
        <v>35</v>
      </c>
      <c r="B29" s="55">
        <v>7</v>
      </c>
      <c r="C29" s="45">
        <v>1355.2</v>
      </c>
      <c r="D29" s="40">
        <f t="shared" si="0"/>
        <v>5.496051943206382</v>
      </c>
      <c r="E29" s="45">
        <v>550</v>
      </c>
      <c r="F29" s="45">
        <v>273</v>
      </c>
      <c r="G29" s="46">
        <v>13.818181818181818</v>
      </c>
      <c r="H29" s="46">
        <v>68.18181818181817</v>
      </c>
      <c r="I29" s="46">
        <v>18</v>
      </c>
      <c r="J29" s="46">
        <v>49.45454545454545</v>
      </c>
      <c r="K29" s="56">
        <v>10.294117647058822</v>
      </c>
      <c r="L29" s="17"/>
      <c r="M29" s="17"/>
    </row>
    <row r="30" spans="1:13" ht="12.75">
      <c r="A30" s="9" t="s">
        <v>36</v>
      </c>
      <c r="B30" s="55">
        <v>2</v>
      </c>
      <c r="C30" s="45">
        <v>652</v>
      </c>
      <c r="D30" s="40">
        <f t="shared" si="0"/>
        <v>2.6442044472923265</v>
      </c>
      <c r="E30" s="45">
        <v>425</v>
      </c>
      <c r="F30" s="45">
        <v>209</v>
      </c>
      <c r="G30" s="46">
        <v>18.11764705882353</v>
      </c>
      <c r="H30" s="46">
        <v>64.47058823529412</v>
      </c>
      <c r="I30" s="46">
        <v>17.41176470588235</v>
      </c>
      <c r="J30" s="46">
        <v>48.23529411764706</v>
      </c>
      <c r="K30" s="56">
        <v>10.731707317073171</v>
      </c>
      <c r="L30" s="17"/>
      <c r="M30" s="17"/>
    </row>
    <row r="31" spans="1:13" ht="12.75">
      <c r="A31" s="9" t="s">
        <v>37</v>
      </c>
      <c r="B31" s="55">
        <v>2</v>
      </c>
      <c r="C31" s="45">
        <v>713</v>
      </c>
      <c r="D31" s="40">
        <f t="shared" si="0"/>
        <v>2.891591673189308</v>
      </c>
      <c r="E31" s="45">
        <v>419</v>
      </c>
      <c r="F31" s="45">
        <v>211</v>
      </c>
      <c r="G31" s="46">
        <v>17.18377088305489</v>
      </c>
      <c r="H31" s="46">
        <v>65.15513126491646</v>
      </c>
      <c r="I31" s="46">
        <v>17.66109785202864</v>
      </c>
      <c r="J31" s="46">
        <v>43.67541766109785</v>
      </c>
      <c r="K31" s="56">
        <v>14.207650273224044</v>
      </c>
      <c r="L31" s="17"/>
      <c r="M31" s="17"/>
    </row>
    <row r="32" spans="1:13" ht="12.75">
      <c r="A32" s="9" t="s">
        <v>38</v>
      </c>
      <c r="B32" s="55">
        <v>2</v>
      </c>
      <c r="C32" s="45">
        <v>1214</v>
      </c>
      <c r="D32" s="40">
        <f t="shared" si="0"/>
        <v>4.923411348179271</v>
      </c>
      <c r="E32" s="45">
        <v>251</v>
      </c>
      <c r="F32" s="45">
        <v>128</v>
      </c>
      <c r="G32" s="46">
        <v>13.147410358565736</v>
      </c>
      <c r="H32" s="46">
        <v>66.13545816733067</v>
      </c>
      <c r="I32" s="46">
        <v>20.717131474103585</v>
      </c>
      <c r="J32" s="46">
        <v>45.0199203187251</v>
      </c>
      <c r="K32" s="56">
        <v>14.15929203539823</v>
      </c>
      <c r="L32" s="17"/>
      <c r="M32" s="17"/>
    </row>
    <row r="33" spans="1:13" ht="12.75">
      <c r="A33" s="9" t="s">
        <v>39</v>
      </c>
      <c r="B33" s="55">
        <v>3</v>
      </c>
      <c r="C33" s="45">
        <v>508.7</v>
      </c>
      <c r="D33" s="40">
        <f t="shared" si="0"/>
        <v>2.06304724284909</v>
      </c>
      <c r="E33" s="45">
        <v>143</v>
      </c>
      <c r="F33" s="45">
        <v>67</v>
      </c>
      <c r="G33" s="46">
        <v>12.587412587412588</v>
      </c>
      <c r="H33" s="46">
        <v>62.23776223776224</v>
      </c>
      <c r="I33" s="46">
        <v>25.174825174825177</v>
      </c>
      <c r="J33" s="46">
        <v>37.76223776223776</v>
      </c>
      <c r="K33" s="56">
        <v>12.962962962962962</v>
      </c>
      <c r="L33" s="17"/>
      <c r="M33" s="17"/>
    </row>
    <row r="34" spans="1:13" ht="12.75">
      <c r="A34" s="9" t="s">
        <v>40</v>
      </c>
      <c r="B34" s="55">
        <v>7</v>
      </c>
      <c r="C34" s="45">
        <v>1787.9</v>
      </c>
      <c r="D34" s="40">
        <f t="shared" si="0"/>
        <v>7.250879035757593</v>
      </c>
      <c r="E34" s="45">
        <v>705</v>
      </c>
      <c r="F34" s="45">
        <v>365</v>
      </c>
      <c r="G34" s="46">
        <v>19.29078014184397</v>
      </c>
      <c r="H34" s="46">
        <v>65.1063829787234</v>
      </c>
      <c r="I34" s="46">
        <v>15.602836879432624</v>
      </c>
      <c r="J34" s="46">
        <v>46.38297872340426</v>
      </c>
      <c r="K34" s="56">
        <v>12.844036697247708</v>
      </c>
      <c r="L34" s="17"/>
      <c r="M34" s="17"/>
    </row>
    <row r="35" spans="1:11" ht="12.75">
      <c r="A35" s="10" t="s">
        <v>57</v>
      </c>
      <c r="B35" s="43">
        <v>32</v>
      </c>
      <c r="C35" s="48">
        <v>21361.8</v>
      </c>
      <c r="D35" s="47">
        <v>100</v>
      </c>
      <c r="E35" s="48">
        <v>15851</v>
      </c>
      <c r="F35" s="48">
        <v>8087</v>
      </c>
      <c r="G35" s="47">
        <v>15.916976846886632</v>
      </c>
      <c r="H35" s="47">
        <v>69.56658885874708</v>
      </c>
      <c r="I35" s="47">
        <v>14.516434294366288</v>
      </c>
      <c r="J35" s="47">
        <v>48.9</v>
      </c>
      <c r="K35" s="49">
        <v>7.76</v>
      </c>
    </row>
    <row r="36" spans="1:11" ht="12.75">
      <c r="A36" s="9" t="s">
        <v>44</v>
      </c>
      <c r="B36" s="55">
        <v>4</v>
      </c>
      <c r="C36" s="45">
        <v>3409.5887</v>
      </c>
      <c r="D36" s="46">
        <f>C36/$C$35*100</f>
        <v>15.961148873222294</v>
      </c>
      <c r="E36" s="45">
        <v>1115</v>
      </c>
      <c r="F36" s="45">
        <v>547</v>
      </c>
      <c r="G36" s="46">
        <v>18.923766816143498</v>
      </c>
      <c r="H36" s="46">
        <v>68.5201793721973</v>
      </c>
      <c r="I36" s="46">
        <v>12.556053811659194</v>
      </c>
      <c r="J36" s="46">
        <v>42.780269058295964</v>
      </c>
      <c r="K36" s="56">
        <v>5.870020964360587</v>
      </c>
    </row>
    <row r="37" spans="1:11" ht="12.75">
      <c r="A37" s="9" t="s">
        <v>45</v>
      </c>
      <c r="B37" s="55">
        <v>4</v>
      </c>
      <c r="C37" s="45">
        <v>2902.8987</v>
      </c>
      <c r="D37" s="46">
        <f aca="true" t="shared" si="1" ref="D37:D49">C37/$C$35*100</f>
        <v>13.589204561413364</v>
      </c>
      <c r="E37" s="45">
        <v>1899</v>
      </c>
      <c r="F37" s="45">
        <v>941</v>
      </c>
      <c r="G37" s="46">
        <v>16.113744075829384</v>
      </c>
      <c r="H37" s="46">
        <v>70.66877303844129</v>
      </c>
      <c r="I37" s="46">
        <v>13.217482885729332</v>
      </c>
      <c r="J37" s="46">
        <v>47.8146392838336</v>
      </c>
      <c r="K37" s="56">
        <v>10.572687224669604</v>
      </c>
    </row>
    <row r="38" spans="1:11" ht="12.75">
      <c r="A38" s="9" t="s">
        <v>46</v>
      </c>
      <c r="B38" s="55">
        <v>1</v>
      </c>
      <c r="C38" s="45">
        <v>1062.5623</v>
      </c>
      <c r="D38" s="46">
        <f t="shared" si="1"/>
        <v>4.974123435291034</v>
      </c>
      <c r="E38" s="45">
        <v>794</v>
      </c>
      <c r="F38" s="45">
        <v>418</v>
      </c>
      <c r="G38" s="46">
        <v>17.002518891687657</v>
      </c>
      <c r="H38" s="46">
        <v>70.40302267002518</v>
      </c>
      <c r="I38" s="46">
        <v>12.594458438287154</v>
      </c>
      <c r="J38" s="46">
        <v>50.88161209068011</v>
      </c>
      <c r="K38" s="56">
        <v>9.653465346534654</v>
      </c>
    </row>
    <row r="39" spans="1:11" ht="12.75">
      <c r="A39" s="9" t="s">
        <v>443</v>
      </c>
      <c r="B39" s="55">
        <v>7</v>
      </c>
      <c r="C39" s="45">
        <v>1965.334</v>
      </c>
      <c r="D39" s="46">
        <f t="shared" si="1"/>
        <v>9.200226572667097</v>
      </c>
      <c r="E39" s="45">
        <v>6219</v>
      </c>
      <c r="F39" s="45">
        <v>3201</v>
      </c>
      <c r="G39" s="46">
        <v>14.423540762180414</v>
      </c>
      <c r="H39" s="46">
        <v>70.30069142949027</v>
      </c>
      <c r="I39" s="46">
        <v>15.275767808329313</v>
      </c>
      <c r="J39" s="46">
        <v>50.81202765717961</v>
      </c>
      <c r="K39" s="56">
        <v>7.341772151898734</v>
      </c>
    </row>
    <row r="40" spans="1:11" ht="12.75">
      <c r="A40" s="9" t="s">
        <v>47</v>
      </c>
      <c r="B40" s="55">
        <v>3</v>
      </c>
      <c r="C40" s="45">
        <v>2448.0245</v>
      </c>
      <c r="D40" s="46">
        <f t="shared" si="1"/>
        <v>11.459823142244566</v>
      </c>
      <c r="E40" s="45">
        <v>1811</v>
      </c>
      <c r="F40" s="45">
        <v>941</v>
      </c>
      <c r="G40" s="46">
        <v>18.663721700717836</v>
      </c>
      <c r="H40" s="46">
        <v>67.91827719491992</v>
      </c>
      <c r="I40" s="46">
        <v>13.418001104362231</v>
      </c>
      <c r="J40" s="46">
        <v>45.16841524019878</v>
      </c>
      <c r="K40" s="56">
        <v>8.557457212713937</v>
      </c>
    </row>
    <row r="41" spans="1:11" ht="12.75">
      <c r="A41" s="9" t="s">
        <v>48</v>
      </c>
      <c r="B41" s="55">
        <v>1</v>
      </c>
      <c r="C41" s="45">
        <v>1111.1234</v>
      </c>
      <c r="D41" s="46">
        <f t="shared" si="1"/>
        <v>5.201450252319561</v>
      </c>
      <c r="E41" s="45">
        <v>802</v>
      </c>
      <c r="F41" s="45">
        <v>405</v>
      </c>
      <c r="G41" s="46">
        <v>16.458852867830423</v>
      </c>
      <c r="H41" s="46">
        <v>67.83042394014963</v>
      </c>
      <c r="I41" s="46">
        <v>15.710723192019952</v>
      </c>
      <c r="J41" s="46">
        <v>48.12967581047381</v>
      </c>
      <c r="K41" s="56">
        <v>8.290155440414509</v>
      </c>
    </row>
    <row r="42" spans="1:11" ht="12.75">
      <c r="A42" s="9" t="s">
        <v>49</v>
      </c>
      <c r="B42" s="55">
        <v>1</v>
      </c>
      <c r="C42" s="45">
        <v>990.7877</v>
      </c>
      <c r="D42" s="46">
        <f t="shared" si="1"/>
        <v>4.638128341244652</v>
      </c>
      <c r="E42" s="45">
        <v>619</v>
      </c>
      <c r="F42" s="45">
        <v>303</v>
      </c>
      <c r="G42" s="46">
        <v>18.73990306946688</v>
      </c>
      <c r="H42" s="46">
        <v>68.65912762520195</v>
      </c>
      <c r="I42" s="46">
        <v>12.60096930533118</v>
      </c>
      <c r="J42" s="46">
        <v>47.49596122778675</v>
      </c>
      <c r="K42" s="56">
        <v>5.1020408163265305</v>
      </c>
    </row>
    <row r="43" spans="1:11" ht="12.75">
      <c r="A43" s="9" t="s">
        <v>50</v>
      </c>
      <c r="B43" s="55">
        <v>1</v>
      </c>
      <c r="C43" s="45">
        <v>493.256</v>
      </c>
      <c r="D43" s="46">
        <f t="shared" si="1"/>
        <v>2.30905635292906</v>
      </c>
      <c r="E43" s="45">
        <v>213</v>
      </c>
      <c r="F43" s="45">
        <v>111</v>
      </c>
      <c r="G43" s="46">
        <v>16.431924882629108</v>
      </c>
      <c r="H43" s="46">
        <v>73.70892018779342</v>
      </c>
      <c r="I43" s="46">
        <v>9.859154929577464</v>
      </c>
      <c r="J43" s="46">
        <v>48.35680751173709</v>
      </c>
      <c r="K43" s="56">
        <v>10.679611650485436</v>
      </c>
    </row>
    <row r="44" spans="1:11" ht="12.75">
      <c r="A44" s="9" t="s">
        <v>51</v>
      </c>
      <c r="B44" s="55">
        <v>2</v>
      </c>
      <c r="C44" s="45">
        <v>1849.4666</v>
      </c>
      <c r="D44" s="46">
        <f t="shared" si="1"/>
        <v>8.657821906393655</v>
      </c>
      <c r="E44" s="45">
        <v>955</v>
      </c>
      <c r="F44" s="45">
        <v>478</v>
      </c>
      <c r="G44" s="46">
        <v>14.45026178010471</v>
      </c>
      <c r="H44" s="46">
        <v>70.89005235602095</v>
      </c>
      <c r="I44" s="46">
        <v>14.659685863874344</v>
      </c>
      <c r="J44" s="46">
        <v>51.93717277486911</v>
      </c>
      <c r="K44" s="56">
        <v>5.040322580645161</v>
      </c>
    </row>
    <row r="45" spans="1:11" ht="12.75">
      <c r="A45" s="9" t="s">
        <v>52</v>
      </c>
      <c r="B45" s="55">
        <v>1</v>
      </c>
      <c r="C45" s="45">
        <v>1342.511</v>
      </c>
      <c r="D45" s="46">
        <f t="shared" si="1"/>
        <v>6.284634253667762</v>
      </c>
      <c r="E45" s="45">
        <v>210</v>
      </c>
      <c r="F45" s="45">
        <v>110</v>
      </c>
      <c r="G45" s="46">
        <v>16.666666666666664</v>
      </c>
      <c r="H45" s="46">
        <v>69.52380952380952</v>
      </c>
      <c r="I45" s="46">
        <v>13.80952380952381</v>
      </c>
      <c r="J45" s="46">
        <v>50.476190476190474</v>
      </c>
      <c r="K45" s="56">
        <v>12.264150943396226</v>
      </c>
    </row>
    <row r="46" spans="1:11" ht="12.75">
      <c r="A46" s="9" t="s">
        <v>53</v>
      </c>
      <c r="B46" s="55">
        <v>4</v>
      </c>
      <c r="C46" s="45">
        <v>1064.1192</v>
      </c>
      <c r="D46" s="46">
        <f t="shared" si="1"/>
        <v>4.981411678791114</v>
      </c>
      <c r="E46" s="45">
        <v>224</v>
      </c>
      <c r="F46" s="45">
        <v>118</v>
      </c>
      <c r="G46" s="46">
        <v>15.178571428571427</v>
      </c>
      <c r="H46" s="46">
        <v>63.39285714285714</v>
      </c>
      <c r="I46" s="46">
        <v>21.428571428571427</v>
      </c>
      <c r="J46" s="46">
        <v>46.42857142857143</v>
      </c>
      <c r="K46" s="56">
        <v>1.9230769230769231</v>
      </c>
    </row>
    <row r="47" spans="1:11" ht="12.75">
      <c r="A47" s="9" t="s">
        <v>54</v>
      </c>
      <c r="B47" s="55">
        <v>1</v>
      </c>
      <c r="C47" s="45">
        <v>366.6613</v>
      </c>
      <c r="D47" s="46">
        <f t="shared" si="1"/>
        <v>1.7164344764954265</v>
      </c>
      <c r="E47" s="45">
        <v>277</v>
      </c>
      <c r="F47" s="45">
        <v>142</v>
      </c>
      <c r="G47" s="46">
        <v>18.772563176895307</v>
      </c>
      <c r="H47" s="46">
        <v>66.78700361010831</v>
      </c>
      <c r="I47" s="46">
        <v>14.440433212996389</v>
      </c>
      <c r="J47" s="46">
        <v>46.931407942238266</v>
      </c>
      <c r="K47" s="56">
        <v>5.384615384615385</v>
      </c>
    </row>
    <row r="48" spans="1:11" ht="12.75">
      <c r="A48" s="9" t="s">
        <v>55</v>
      </c>
      <c r="B48" s="55">
        <v>1</v>
      </c>
      <c r="C48" s="45">
        <v>651.7532</v>
      </c>
      <c r="D48" s="46">
        <f t="shared" si="1"/>
        <v>3.051021917628664</v>
      </c>
      <c r="E48" s="45">
        <v>361</v>
      </c>
      <c r="F48" s="45">
        <v>195</v>
      </c>
      <c r="G48" s="46">
        <v>14.958448753462603</v>
      </c>
      <c r="H48" s="46">
        <v>66.20498614958449</v>
      </c>
      <c r="I48" s="46">
        <v>18.83656509695291</v>
      </c>
      <c r="J48" s="46">
        <v>47.64542936288089</v>
      </c>
      <c r="K48" s="56">
        <v>9.30232558139535</v>
      </c>
    </row>
    <row r="49" spans="1:11" ht="12.75">
      <c r="A49" s="9" t="s">
        <v>56</v>
      </c>
      <c r="B49" s="55">
        <v>1</v>
      </c>
      <c r="C49" s="45">
        <v>1703.758</v>
      </c>
      <c r="D49" s="46">
        <f t="shared" si="1"/>
        <v>7.975723019595728</v>
      </c>
      <c r="E49" s="45">
        <v>352</v>
      </c>
      <c r="F49" s="45">
        <v>177</v>
      </c>
      <c r="G49" s="46">
        <v>11.363636363636363</v>
      </c>
      <c r="H49" s="46">
        <v>69.60227272727273</v>
      </c>
      <c r="I49" s="46">
        <v>19.03409090909091</v>
      </c>
      <c r="J49" s="46">
        <v>53.125</v>
      </c>
      <c r="K49" s="56">
        <v>8.02139037433155</v>
      </c>
    </row>
    <row r="50" spans="1:11" ht="12.75">
      <c r="A50" s="10" t="s">
        <v>58</v>
      </c>
      <c r="B50" s="43">
        <v>258</v>
      </c>
      <c r="C50" s="48">
        <v>74607</v>
      </c>
      <c r="D50" s="47">
        <v>100</v>
      </c>
      <c r="E50" s="48">
        <v>81786</v>
      </c>
      <c r="F50" s="48">
        <v>41639</v>
      </c>
      <c r="G50" s="47">
        <v>15.966057760496907</v>
      </c>
      <c r="H50" s="47">
        <v>69.5754774655809</v>
      </c>
      <c r="I50" s="47">
        <v>14.458464773922186</v>
      </c>
      <c r="J50" s="47">
        <v>49.3</v>
      </c>
      <c r="K50" s="49">
        <v>11</v>
      </c>
    </row>
    <row r="51" spans="1:11" ht="12.75">
      <c r="A51" s="13" t="s">
        <v>59</v>
      </c>
      <c r="B51" s="55">
        <v>5</v>
      </c>
      <c r="C51" s="45">
        <v>1407.2</v>
      </c>
      <c r="D51" s="46">
        <f>C51/$C$50*100</f>
        <v>1.8861500931547976</v>
      </c>
      <c r="E51" s="45">
        <v>508</v>
      </c>
      <c r="F51" s="45">
        <v>248</v>
      </c>
      <c r="G51" s="46">
        <v>15.157480314960631</v>
      </c>
      <c r="H51" s="46">
        <v>66.53543307086615</v>
      </c>
      <c r="I51" s="46">
        <v>18.30708661417323</v>
      </c>
      <c r="J51" s="46">
        <v>45.2755905511811</v>
      </c>
      <c r="K51" s="56">
        <v>14.347826086956522</v>
      </c>
    </row>
    <row r="52" spans="1:11" ht="12.75">
      <c r="A52" s="13" t="s">
        <v>60</v>
      </c>
      <c r="B52" s="55">
        <v>1</v>
      </c>
      <c r="C52" s="45">
        <v>273.7</v>
      </c>
      <c r="D52" s="46">
        <f aca="true" t="shared" si="2" ref="D52:D115">C52/$C$50*100</f>
        <v>0.36685565697588696</v>
      </c>
      <c r="E52" s="45">
        <v>47</v>
      </c>
      <c r="F52" s="45">
        <v>28</v>
      </c>
      <c r="G52" s="46">
        <v>19.148936170212767</v>
      </c>
      <c r="H52" s="46">
        <v>61.702127659574465</v>
      </c>
      <c r="I52" s="46">
        <v>19.148936170212767</v>
      </c>
      <c r="J52" s="46">
        <v>44.680851063829785</v>
      </c>
      <c r="K52" s="56">
        <v>33.33333333333333</v>
      </c>
    </row>
    <row r="53" spans="1:11" ht="12.75">
      <c r="A53" s="13" t="s">
        <v>61</v>
      </c>
      <c r="B53" s="55">
        <v>2</v>
      </c>
      <c r="C53" s="45">
        <v>348.8</v>
      </c>
      <c r="D53" s="46">
        <f t="shared" si="2"/>
        <v>0.4675164528797566</v>
      </c>
      <c r="E53" s="45">
        <v>408</v>
      </c>
      <c r="F53" s="45">
        <v>204</v>
      </c>
      <c r="G53" s="46">
        <v>15.196078431372548</v>
      </c>
      <c r="H53" s="46">
        <v>68.13725490196079</v>
      </c>
      <c r="I53" s="46">
        <v>16.666666666666664</v>
      </c>
      <c r="J53" s="46">
        <v>47.05882352941176</v>
      </c>
      <c r="K53" s="56">
        <v>10.9375</v>
      </c>
    </row>
    <row r="54" spans="1:11" ht="12.75">
      <c r="A54" s="13" t="s">
        <v>62</v>
      </c>
      <c r="B54" s="55">
        <v>8</v>
      </c>
      <c r="C54" s="45">
        <v>1781.7</v>
      </c>
      <c r="D54" s="46">
        <f t="shared" si="2"/>
        <v>2.3881137158711647</v>
      </c>
      <c r="E54" s="45">
        <v>655</v>
      </c>
      <c r="F54" s="45">
        <v>333</v>
      </c>
      <c r="G54" s="46">
        <v>14.656488549618322</v>
      </c>
      <c r="H54" s="46">
        <v>66.25954198473283</v>
      </c>
      <c r="I54" s="46">
        <v>19.083969465648856</v>
      </c>
      <c r="J54" s="46">
        <v>44.42748091603053</v>
      </c>
      <c r="K54" s="56">
        <v>10.996563573883162</v>
      </c>
    </row>
    <row r="55" spans="1:11" ht="12.75">
      <c r="A55" s="13" t="s">
        <v>63</v>
      </c>
      <c r="B55" s="55">
        <v>1</v>
      </c>
      <c r="C55" s="45">
        <v>435.9</v>
      </c>
      <c r="D55" s="46">
        <f t="shared" si="2"/>
        <v>0.5842615304193977</v>
      </c>
      <c r="E55" s="45">
        <v>174</v>
      </c>
      <c r="F55" s="45">
        <v>88</v>
      </c>
      <c r="G55" s="46">
        <v>17.24137931034483</v>
      </c>
      <c r="H55" s="46">
        <v>62.643678160919535</v>
      </c>
      <c r="I55" s="46">
        <v>20.114942528735632</v>
      </c>
      <c r="J55" s="46">
        <v>40.229885057471265</v>
      </c>
      <c r="K55" s="56">
        <v>12.857142857142856</v>
      </c>
    </row>
    <row r="56" spans="1:11" ht="12.75">
      <c r="A56" s="13" t="s">
        <v>64</v>
      </c>
      <c r="B56" s="55">
        <v>1</v>
      </c>
      <c r="C56" s="45">
        <v>320.2</v>
      </c>
      <c r="D56" s="46">
        <f t="shared" si="2"/>
        <v>0.42918224831450136</v>
      </c>
      <c r="E56" s="45">
        <v>169</v>
      </c>
      <c r="F56" s="45">
        <v>82</v>
      </c>
      <c r="G56" s="46">
        <v>16.56804733727811</v>
      </c>
      <c r="H56" s="46">
        <v>63.31360946745562</v>
      </c>
      <c r="I56" s="46">
        <v>20.118343195266274</v>
      </c>
      <c r="J56" s="46">
        <v>43.786982248520715</v>
      </c>
      <c r="K56" s="56">
        <v>9.45945945945946</v>
      </c>
    </row>
    <row r="57" spans="1:11" ht="12.75">
      <c r="A57" s="13" t="s">
        <v>65</v>
      </c>
      <c r="B57" s="55">
        <v>2</v>
      </c>
      <c r="C57" s="45">
        <v>380.3</v>
      </c>
      <c r="D57" s="46">
        <f t="shared" si="2"/>
        <v>0.5097376921736566</v>
      </c>
      <c r="E57" s="45">
        <v>226</v>
      </c>
      <c r="F57" s="45">
        <v>110</v>
      </c>
      <c r="G57" s="46">
        <v>17.25663716814159</v>
      </c>
      <c r="H57" s="46">
        <v>66.8141592920354</v>
      </c>
      <c r="I57" s="46">
        <v>15.929203539823009</v>
      </c>
      <c r="J57" s="46">
        <v>48.67256637168141</v>
      </c>
      <c r="K57" s="56">
        <v>6.363636363636363</v>
      </c>
    </row>
    <row r="58" spans="1:11" ht="12.75">
      <c r="A58" s="13" t="s">
        <v>66</v>
      </c>
      <c r="B58" s="55">
        <v>1</v>
      </c>
      <c r="C58" s="45">
        <v>367.8</v>
      </c>
      <c r="D58" s="46">
        <f t="shared" si="2"/>
        <v>0.4929832321363947</v>
      </c>
      <c r="E58" s="45">
        <v>352</v>
      </c>
      <c r="F58" s="45">
        <v>173</v>
      </c>
      <c r="G58" s="46">
        <v>18.75</v>
      </c>
      <c r="H58" s="46">
        <v>70.45454545454545</v>
      </c>
      <c r="I58" s="46">
        <v>10.795454545454545</v>
      </c>
      <c r="J58" s="46">
        <v>47.72727272727273</v>
      </c>
      <c r="K58" s="56">
        <v>8.333333333333332</v>
      </c>
    </row>
    <row r="59" spans="1:11" ht="12.75">
      <c r="A59" s="13" t="s">
        <v>67</v>
      </c>
      <c r="B59" s="55">
        <v>4</v>
      </c>
      <c r="C59" s="45">
        <v>752.2</v>
      </c>
      <c r="D59" s="46">
        <f t="shared" si="2"/>
        <v>1.0082163872022734</v>
      </c>
      <c r="E59" s="45">
        <v>268</v>
      </c>
      <c r="F59" s="45">
        <v>144</v>
      </c>
      <c r="G59" s="46">
        <v>17.537313432835823</v>
      </c>
      <c r="H59" s="46">
        <v>60.447761194029844</v>
      </c>
      <c r="I59" s="46">
        <v>22.01492537313433</v>
      </c>
      <c r="J59" s="46">
        <v>36.56716417910448</v>
      </c>
      <c r="K59" s="56">
        <v>22.448979591836736</v>
      </c>
    </row>
    <row r="60" spans="1:11" ht="12.75">
      <c r="A60" s="13" t="s">
        <v>68</v>
      </c>
      <c r="B60" s="55">
        <v>1</v>
      </c>
      <c r="C60" s="45">
        <v>419</v>
      </c>
      <c r="D60" s="46">
        <f t="shared" si="2"/>
        <v>0.5616095004490196</v>
      </c>
      <c r="E60" s="45">
        <v>331</v>
      </c>
      <c r="F60" s="45">
        <v>156</v>
      </c>
      <c r="G60" s="46">
        <v>15.407854984894259</v>
      </c>
      <c r="H60" s="46">
        <v>70.09063444108762</v>
      </c>
      <c r="I60" s="46">
        <v>14.501510574018129</v>
      </c>
      <c r="J60" s="46">
        <v>51.963746223564954</v>
      </c>
      <c r="K60" s="56">
        <v>12.790697674418606</v>
      </c>
    </row>
    <row r="61" spans="1:11" ht="12.75">
      <c r="A61" s="13" t="s">
        <v>69</v>
      </c>
      <c r="B61" s="55">
        <v>2</v>
      </c>
      <c r="C61" s="45">
        <v>563</v>
      </c>
      <c r="D61" s="46">
        <f t="shared" si="2"/>
        <v>0.7546208800782769</v>
      </c>
      <c r="E61" s="45">
        <v>103</v>
      </c>
      <c r="F61" s="45">
        <v>52</v>
      </c>
      <c r="G61" s="46">
        <v>12.62135922330097</v>
      </c>
      <c r="H61" s="46">
        <v>65.0485436893204</v>
      </c>
      <c r="I61" s="46">
        <v>22.330097087378643</v>
      </c>
      <c r="J61" s="46">
        <v>41.74757281553398</v>
      </c>
      <c r="K61" s="56">
        <v>11.627906976744185</v>
      </c>
    </row>
    <row r="62" spans="1:11" ht="12.75">
      <c r="A62" s="13" t="s">
        <v>70</v>
      </c>
      <c r="B62" s="55">
        <v>1</v>
      </c>
      <c r="C62" s="45">
        <v>175.1</v>
      </c>
      <c r="D62" s="46">
        <f t="shared" si="2"/>
        <v>0.23469647620196496</v>
      </c>
      <c r="E62" s="45">
        <v>180</v>
      </c>
      <c r="F62" s="45">
        <v>93</v>
      </c>
      <c r="G62" s="46">
        <v>19.444444444444446</v>
      </c>
      <c r="H62" s="46">
        <v>66.66666666666666</v>
      </c>
      <c r="I62" s="46">
        <v>13.88888888888889</v>
      </c>
      <c r="J62" s="46">
        <v>45.55555555555556</v>
      </c>
      <c r="K62" s="56">
        <v>13.414634146341465</v>
      </c>
    </row>
    <row r="63" spans="1:11" ht="12.75">
      <c r="A63" s="13" t="s">
        <v>71</v>
      </c>
      <c r="B63" s="55">
        <v>1</v>
      </c>
      <c r="C63" s="45">
        <v>254.6</v>
      </c>
      <c r="D63" s="46">
        <f t="shared" si="2"/>
        <v>0.34125484203895073</v>
      </c>
      <c r="E63" s="45">
        <v>310</v>
      </c>
      <c r="F63" s="45">
        <v>163</v>
      </c>
      <c r="G63" s="46">
        <v>15.483870967741936</v>
      </c>
      <c r="H63" s="46">
        <v>69.03225806451613</v>
      </c>
      <c r="I63" s="46">
        <v>15.483870967741936</v>
      </c>
      <c r="J63" s="46">
        <v>47.74193548387097</v>
      </c>
      <c r="K63" s="56">
        <v>7.4324324324324325</v>
      </c>
    </row>
    <row r="64" spans="1:11" ht="12.75">
      <c r="A64" s="13" t="s">
        <v>72</v>
      </c>
      <c r="B64" s="55">
        <v>1</v>
      </c>
      <c r="C64" s="45">
        <v>364.3</v>
      </c>
      <c r="D64" s="46">
        <f t="shared" si="2"/>
        <v>0.48829198332596135</v>
      </c>
      <c r="E64" s="45">
        <v>153</v>
      </c>
      <c r="F64" s="45">
        <v>74</v>
      </c>
      <c r="G64" s="46">
        <v>11.11111111111111</v>
      </c>
      <c r="H64" s="46">
        <v>68.62745098039215</v>
      </c>
      <c r="I64" s="46">
        <v>20.26143790849673</v>
      </c>
      <c r="J64" s="46">
        <v>45.09803921568628</v>
      </c>
      <c r="K64" s="56">
        <v>28.985507246376812</v>
      </c>
    </row>
    <row r="65" spans="1:11" ht="12.75">
      <c r="A65" s="13" t="s">
        <v>444</v>
      </c>
      <c r="B65" s="55">
        <v>4</v>
      </c>
      <c r="C65" s="45">
        <v>1434.3</v>
      </c>
      <c r="D65" s="46">
        <f t="shared" si="2"/>
        <v>1.9224737625155814</v>
      </c>
      <c r="E65" s="45">
        <v>4841</v>
      </c>
      <c r="F65" s="45">
        <v>2517</v>
      </c>
      <c r="G65" s="46">
        <v>13.798801900433794</v>
      </c>
      <c r="H65" s="46">
        <v>69.84094195414171</v>
      </c>
      <c r="I65" s="46">
        <v>16.360256145424497</v>
      </c>
      <c r="J65" s="46">
        <v>49.700475108448664</v>
      </c>
      <c r="K65" s="56">
        <v>9.476309226932669</v>
      </c>
    </row>
    <row r="66" spans="1:11" ht="12.75">
      <c r="A66" s="13" t="s">
        <v>73</v>
      </c>
      <c r="B66" s="55">
        <v>4</v>
      </c>
      <c r="C66" s="45">
        <v>733.2</v>
      </c>
      <c r="D66" s="46">
        <f t="shared" si="2"/>
        <v>0.9827496079456353</v>
      </c>
      <c r="E66" s="45">
        <v>228</v>
      </c>
      <c r="F66" s="45">
        <v>110</v>
      </c>
      <c r="G66" s="46">
        <v>11.842105263157894</v>
      </c>
      <c r="H66" s="46">
        <v>66.66666666666666</v>
      </c>
      <c r="I66" s="46">
        <v>21.49122807017544</v>
      </c>
      <c r="J66" s="46">
        <v>37.719298245614034</v>
      </c>
      <c r="K66" s="56">
        <v>24.418604651162788</v>
      </c>
    </row>
    <row r="67" spans="1:11" ht="12.75">
      <c r="A67" s="13" t="s">
        <v>74</v>
      </c>
      <c r="B67" s="55">
        <v>1</v>
      </c>
      <c r="C67" s="45">
        <v>696.2</v>
      </c>
      <c r="D67" s="46">
        <f t="shared" si="2"/>
        <v>0.9331564062353399</v>
      </c>
      <c r="E67" s="45">
        <v>84</v>
      </c>
      <c r="F67" s="45">
        <v>44</v>
      </c>
      <c r="G67" s="46">
        <v>19.047619047619047</v>
      </c>
      <c r="H67" s="46">
        <v>67.85714285714286</v>
      </c>
      <c r="I67" s="46">
        <v>13.095238095238097</v>
      </c>
      <c r="J67" s="46">
        <v>55.952380952380956</v>
      </c>
      <c r="K67" s="56">
        <v>21.27659574468085</v>
      </c>
    </row>
    <row r="68" spans="1:11" ht="12.75">
      <c r="A68" s="13" t="s">
        <v>75</v>
      </c>
      <c r="B68" s="55">
        <v>2</v>
      </c>
      <c r="C68" s="45">
        <v>484.4</v>
      </c>
      <c r="D68" s="46">
        <f t="shared" si="2"/>
        <v>0.649268835363974</v>
      </c>
      <c r="E68" s="45">
        <v>197</v>
      </c>
      <c r="F68" s="45">
        <v>95</v>
      </c>
      <c r="G68" s="46">
        <v>18.781725888324875</v>
      </c>
      <c r="H68" s="46">
        <v>68.52791878172589</v>
      </c>
      <c r="I68" s="46">
        <v>12.690355329949238</v>
      </c>
      <c r="J68" s="46">
        <v>43.14720812182741</v>
      </c>
      <c r="K68" s="56">
        <v>32.94117647058823</v>
      </c>
    </row>
    <row r="69" spans="1:11" ht="12.75">
      <c r="A69" s="13" t="s">
        <v>76</v>
      </c>
      <c r="B69" s="55">
        <v>3</v>
      </c>
      <c r="C69" s="45">
        <v>1000.3</v>
      </c>
      <c r="D69" s="46">
        <f t="shared" si="2"/>
        <v>1.3407589100218478</v>
      </c>
      <c r="E69" s="45">
        <v>395</v>
      </c>
      <c r="F69" s="45">
        <v>211</v>
      </c>
      <c r="G69" s="46">
        <v>14.177215189873419</v>
      </c>
      <c r="H69" s="46">
        <v>66.58227848101265</v>
      </c>
      <c r="I69" s="46">
        <v>19.240506329113924</v>
      </c>
      <c r="J69" s="46">
        <v>42.53164556962025</v>
      </c>
      <c r="K69" s="56">
        <v>11.30952380952381</v>
      </c>
    </row>
    <row r="70" spans="1:11" ht="12.75">
      <c r="A70" s="13" t="s">
        <v>77</v>
      </c>
      <c r="B70" s="55">
        <v>7</v>
      </c>
      <c r="C70" s="45">
        <v>2032.7</v>
      </c>
      <c r="D70" s="46">
        <f t="shared" si="2"/>
        <v>2.7245432734193846</v>
      </c>
      <c r="E70" s="45">
        <v>474</v>
      </c>
      <c r="F70" s="45">
        <v>245</v>
      </c>
      <c r="G70" s="46">
        <v>10.126582278481013</v>
      </c>
      <c r="H70" s="46">
        <v>69.19831223628692</v>
      </c>
      <c r="I70" s="46">
        <v>20.675105485232066</v>
      </c>
      <c r="J70" s="46">
        <v>51.26582278481012</v>
      </c>
      <c r="K70" s="56">
        <v>23.868312757201647</v>
      </c>
    </row>
    <row r="71" spans="1:11" ht="12.75">
      <c r="A71" s="13" t="s">
        <v>78</v>
      </c>
      <c r="B71" s="55">
        <v>2</v>
      </c>
      <c r="C71" s="45">
        <v>449.5</v>
      </c>
      <c r="D71" s="46">
        <f t="shared" si="2"/>
        <v>0.6024903829399386</v>
      </c>
      <c r="E71" s="45">
        <v>134</v>
      </c>
      <c r="F71" s="45">
        <v>64</v>
      </c>
      <c r="G71" s="46">
        <v>9.701492537313433</v>
      </c>
      <c r="H71" s="46">
        <v>63.43283582089553</v>
      </c>
      <c r="I71" s="46">
        <v>26.865671641791046</v>
      </c>
      <c r="J71" s="46">
        <v>41.7910447761194</v>
      </c>
      <c r="K71" s="56">
        <v>16.071428571428573</v>
      </c>
    </row>
    <row r="72" spans="1:11" ht="12.75">
      <c r="A72" s="13" t="s">
        <v>79</v>
      </c>
      <c r="B72" s="55">
        <v>5</v>
      </c>
      <c r="C72" s="45">
        <v>1251.3</v>
      </c>
      <c r="D72" s="46">
        <f t="shared" si="2"/>
        <v>1.677188467570067</v>
      </c>
      <c r="E72" s="45">
        <v>1899</v>
      </c>
      <c r="F72" s="45">
        <v>948</v>
      </c>
      <c r="G72" s="46">
        <v>18.37809373354397</v>
      </c>
      <c r="H72" s="46">
        <v>67.98314902580306</v>
      </c>
      <c r="I72" s="46">
        <v>13.638757240652973</v>
      </c>
      <c r="J72" s="46">
        <v>51.23749341758821</v>
      </c>
      <c r="K72" s="56">
        <v>13.66906474820144</v>
      </c>
    </row>
    <row r="73" spans="1:11" ht="12.75">
      <c r="A73" s="13" t="s">
        <v>80</v>
      </c>
      <c r="B73" s="55">
        <v>1</v>
      </c>
      <c r="C73" s="45">
        <v>152.5</v>
      </c>
      <c r="D73" s="46">
        <f t="shared" si="2"/>
        <v>0.20440441245459542</v>
      </c>
      <c r="E73" s="45">
        <v>327</v>
      </c>
      <c r="F73" s="45">
        <v>175</v>
      </c>
      <c r="G73" s="46">
        <v>17.737003058103976</v>
      </c>
      <c r="H73" s="46">
        <v>65.13761467889908</v>
      </c>
      <c r="I73" s="46">
        <v>17.12538226299694</v>
      </c>
      <c r="J73" s="46">
        <v>41.284403669724774</v>
      </c>
      <c r="K73" s="56">
        <v>13.333333333333334</v>
      </c>
    </row>
    <row r="74" spans="1:11" ht="12.75">
      <c r="A74" s="13" t="s">
        <v>445</v>
      </c>
      <c r="B74" s="55">
        <v>4</v>
      </c>
      <c r="C74" s="45">
        <v>1783.8</v>
      </c>
      <c r="D74" s="46">
        <f t="shared" si="2"/>
        <v>2.3909284651574247</v>
      </c>
      <c r="E74" s="45">
        <v>3264</v>
      </c>
      <c r="F74" s="45">
        <v>1690</v>
      </c>
      <c r="G74" s="46">
        <v>15.226715686274508</v>
      </c>
      <c r="H74" s="46">
        <v>69.36274509803921</v>
      </c>
      <c r="I74" s="46">
        <v>15.410539215686276</v>
      </c>
      <c r="J74" s="46">
        <v>47.42647058823529</v>
      </c>
      <c r="K74" s="56">
        <v>13.113695090439276</v>
      </c>
    </row>
    <row r="75" spans="1:11" ht="12.75">
      <c r="A75" s="13" t="s">
        <v>81</v>
      </c>
      <c r="B75" s="55">
        <v>7</v>
      </c>
      <c r="C75" s="45">
        <v>2160</v>
      </c>
      <c r="D75" s="46">
        <f t="shared" si="2"/>
        <v>2.8951706944388595</v>
      </c>
      <c r="E75" s="45">
        <v>1208</v>
      </c>
      <c r="F75" s="45">
        <v>626</v>
      </c>
      <c r="G75" s="46">
        <v>16.05960264900662</v>
      </c>
      <c r="H75" s="46">
        <v>70.69536423841059</v>
      </c>
      <c r="I75" s="46">
        <v>13.245033112582782</v>
      </c>
      <c r="J75" s="46">
        <v>52.89735099337748</v>
      </c>
      <c r="K75" s="56">
        <v>11.11111111111111</v>
      </c>
    </row>
    <row r="76" spans="1:11" ht="12.75">
      <c r="A76" s="13" t="s">
        <v>446</v>
      </c>
      <c r="B76" s="55">
        <v>8</v>
      </c>
      <c r="C76" s="45">
        <v>3321</v>
      </c>
      <c r="D76" s="46">
        <f t="shared" si="2"/>
        <v>4.451324942699747</v>
      </c>
      <c r="E76" s="45">
        <v>23630</v>
      </c>
      <c r="F76" s="45">
        <v>12137</v>
      </c>
      <c r="G76" s="46">
        <v>16.047397376216672</v>
      </c>
      <c r="H76" s="46">
        <v>70.26661024121879</v>
      </c>
      <c r="I76" s="46">
        <v>13.685992382564539</v>
      </c>
      <c r="J76" s="46">
        <v>51.71815488785442</v>
      </c>
      <c r="K76" s="56">
        <v>9.369118730054824</v>
      </c>
    </row>
    <row r="77" spans="1:11" ht="12.75">
      <c r="A77" s="13" t="s">
        <v>82</v>
      </c>
      <c r="B77" s="55">
        <v>5</v>
      </c>
      <c r="C77" s="45">
        <v>1172.3</v>
      </c>
      <c r="D77" s="46">
        <f t="shared" si="2"/>
        <v>1.571300280134572</v>
      </c>
      <c r="E77" s="45">
        <v>444</v>
      </c>
      <c r="F77" s="45">
        <v>208</v>
      </c>
      <c r="G77" s="46">
        <v>13.513513513513514</v>
      </c>
      <c r="H77" s="46">
        <v>73.87387387387388</v>
      </c>
      <c r="I77" s="46">
        <v>12.612612612612612</v>
      </c>
      <c r="J77" s="46">
        <v>55.63063063063063</v>
      </c>
      <c r="K77" s="56">
        <v>7.28744939271255</v>
      </c>
    </row>
    <row r="78" spans="1:11" ht="12.75">
      <c r="A78" s="13" t="s">
        <v>83</v>
      </c>
      <c r="B78" s="55">
        <v>2</v>
      </c>
      <c r="C78" s="45">
        <v>466.3</v>
      </c>
      <c r="D78" s="46">
        <f t="shared" si="2"/>
        <v>0.6250083772300187</v>
      </c>
      <c r="E78" s="45">
        <v>304</v>
      </c>
      <c r="F78" s="45">
        <v>148</v>
      </c>
      <c r="G78" s="46">
        <v>19.078947368421055</v>
      </c>
      <c r="H78" s="46">
        <v>68.75</v>
      </c>
      <c r="I78" s="46">
        <v>12.171052631578947</v>
      </c>
      <c r="J78" s="46">
        <v>44.40789473684211</v>
      </c>
      <c r="K78" s="56">
        <v>6.666666666666667</v>
      </c>
    </row>
    <row r="79" spans="1:11" ht="12.75">
      <c r="A79" s="13" t="s">
        <v>84</v>
      </c>
      <c r="B79" s="55">
        <v>1</v>
      </c>
      <c r="C79" s="45">
        <v>459.7</v>
      </c>
      <c r="D79" s="46">
        <f t="shared" si="2"/>
        <v>0.6161620223303443</v>
      </c>
      <c r="E79" s="45">
        <v>150</v>
      </c>
      <c r="F79" s="45">
        <v>77</v>
      </c>
      <c r="G79" s="46">
        <v>10</v>
      </c>
      <c r="H79" s="46">
        <v>74.66666666666667</v>
      </c>
      <c r="I79" s="46">
        <v>15.333333333333332</v>
      </c>
      <c r="J79" s="46">
        <v>48</v>
      </c>
      <c r="K79" s="56">
        <v>16.666666666666664</v>
      </c>
    </row>
    <row r="80" spans="1:11" ht="12.75">
      <c r="A80" s="13" t="s">
        <v>85</v>
      </c>
      <c r="B80" s="55">
        <v>1</v>
      </c>
      <c r="C80" s="45">
        <v>706.5</v>
      </c>
      <c r="D80" s="46">
        <f t="shared" si="2"/>
        <v>0.9469620813060436</v>
      </c>
      <c r="E80" s="45">
        <v>562</v>
      </c>
      <c r="F80" s="45">
        <v>298</v>
      </c>
      <c r="G80" s="46">
        <v>16.548042704626333</v>
      </c>
      <c r="H80" s="46">
        <v>69.9288256227758</v>
      </c>
      <c r="I80" s="46">
        <v>13.523131672597867</v>
      </c>
      <c r="J80" s="46">
        <v>50.177935943060504</v>
      </c>
      <c r="K80" s="56">
        <v>11.347517730496454</v>
      </c>
    </row>
    <row r="81" spans="1:11" ht="12.75">
      <c r="A81" s="13" t="s">
        <v>86</v>
      </c>
      <c r="B81" s="55">
        <v>2</v>
      </c>
      <c r="C81" s="45">
        <v>746.7</v>
      </c>
      <c r="D81" s="46">
        <f t="shared" si="2"/>
        <v>1.000844424785878</v>
      </c>
      <c r="E81" s="45">
        <v>278</v>
      </c>
      <c r="F81" s="45">
        <v>141</v>
      </c>
      <c r="G81" s="46">
        <v>17.62589928057554</v>
      </c>
      <c r="H81" s="46">
        <v>67.98561151079137</v>
      </c>
      <c r="I81" s="46">
        <v>14.388489208633093</v>
      </c>
      <c r="J81" s="46">
        <v>50.35971223021583</v>
      </c>
      <c r="K81" s="56">
        <v>8.571428571428571</v>
      </c>
    </row>
    <row r="82" spans="1:11" ht="12.75">
      <c r="A82" s="13" t="s">
        <v>87</v>
      </c>
      <c r="B82" s="55">
        <v>3</v>
      </c>
      <c r="C82" s="45">
        <v>724.8</v>
      </c>
      <c r="D82" s="46">
        <f t="shared" si="2"/>
        <v>0.9714906108005951</v>
      </c>
      <c r="E82" s="45">
        <v>145</v>
      </c>
      <c r="F82" s="45">
        <v>69</v>
      </c>
      <c r="G82" s="46">
        <v>18.620689655172416</v>
      </c>
      <c r="H82" s="46">
        <v>59.310344827586206</v>
      </c>
      <c r="I82" s="46">
        <v>22.06896551724138</v>
      </c>
      <c r="J82" s="46">
        <v>42.758620689655174</v>
      </c>
      <c r="K82" s="56">
        <v>22.58064516129032</v>
      </c>
    </row>
    <row r="83" spans="1:11" ht="12.75">
      <c r="A83" s="13" t="s">
        <v>88</v>
      </c>
      <c r="B83" s="55">
        <v>1</v>
      </c>
      <c r="C83" s="45">
        <v>312.3</v>
      </c>
      <c r="D83" s="46">
        <f t="shared" si="2"/>
        <v>0.4185934295709518</v>
      </c>
      <c r="E83" s="45">
        <v>122</v>
      </c>
      <c r="F83" s="45">
        <v>64</v>
      </c>
      <c r="G83" s="46">
        <v>18.852459016393443</v>
      </c>
      <c r="H83" s="46">
        <v>64.75409836065575</v>
      </c>
      <c r="I83" s="46">
        <v>16.39344262295082</v>
      </c>
      <c r="J83" s="46">
        <v>41.80327868852459</v>
      </c>
      <c r="K83" s="56">
        <v>19.607843137254903</v>
      </c>
    </row>
    <row r="84" spans="1:11" ht="12.75">
      <c r="A84" s="13" t="s">
        <v>89</v>
      </c>
      <c r="B84" s="55">
        <v>1</v>
      </c>
      <c r="C84" s="45">
        <v>463.7</v>
      </c>
      <c r="D84" s="46">
        <f t="shared" si="2"/>
        <v>0.6215234495422681</v>
      </c>
      <c r="E84" s="45">
        <v>223</v>
      </c>
      <c r="F84" s="45">
        <v>123</v>
      </c>
      <c r="G84" s="46">
        <v>20.179372197309416</v>
      </c>
      <c r="H84" s="46">
        <v>66.81614349775785</v>
      </c>
      <c r="I84" s="46">
        <v>13.004484304932735</v>
      </c>
      <c r="J84" s="46">
        <v>44.843049327354265</v>
      </c>
      <c r="K84" s="56">
        <v>7</v>
      </c>
    </row>
    <row r="85" spans="1:11" ht="12.75">
      <c r="A85" s="13" t="s">
        <v>90</v>
      </c>
      <c r="B85" s="55">
        <v>1</v>
      </c>
      <c r="C85" s="45">
        <v>159.7</v>
      </c>
      <c r="D85" s="46">
        <f t="shared" si="2"/>
        <v>0.21405498143605828</v>
      </c>
      <c r="E85" s="45">
        <v>141</v>
      </c>
      <c r="F85" s="45">
        <v>68</v>
      </c>
      <c r="G85" s="46">
        <v>16.312056737588655</v>
      </c>
      <c r="H85" s="46">
        <v>72.3404255319149</v>
      </c>
      <c r="I85" s="46">
        <v>11.347517730496454</v>
      </c>
      <c r="J85" s="46">
        <v>51.77304964539007</v>
      </c>
      <c r="K85" s="56">
        <v>8.21917808219178</v>
      </c>
    </row>
    <row r="86" spans="1:11" ht="12.75">
      <c r="A86" s="13" t="s">
        <v>91</v>
      </c>
      <c r="B86" s="55">
        <v>1</v>
      </c>
      <c r="C86" s="45">
        <v>380.8</v>
      </c>
      <c r="D86" s="46">
        <f t="shared" si="2"/>
        <v>0.5104078705751471</v>
      </c>
      <c r="E86" s="45">
        <v>97</v>
      </c>
      <c r="F86" s="45">
        <v>50</v>
      </c>
      <c r="G86" s="46">
        <v>20.618556701030926</v>
      </c>
      <c r="H86" s="46">
        <v>59.79381443298969</v>
      </c>
      <c r="I86" s="46">
        <v>19.587628865979383</v>
      </c>
      <c r="J86" s="46">
        <v>51.546391752577314</v>
      </c>
      <c r="K86" s="56">
        <v>16</v>
      </c>
    </row>
    <row r="87" spans="1:11" ht="12.75">
      <c r="A87" s="13" t="s">
        <v>92</v>
      </c>
      <c r="B87" s="55">
        <v>4</v>
      </c>
      <c r="C87" s="45">
        <v>649.3</v>
      </c>
      <c r="D87" s="46">
        <f t="shared" si="2"/>
        <v>0.870293672175533</v>
      </c>
      <c r="E87" s="45">
        <v>121</v>
      </c>
      <c r="F87" s="45">
        <v>56</v>
      </c>
      <c r="G87" s="46">
        <v>9.917355371900827</v>
      </c>
      <c r="H87" s="46">
        <v>70.24793388429752</v>
      </c>
      <c r="I87" s="46">
        <v>19.834710743801654</v>
      </c>
      <c r="J87" s="46">
        <v>52.066115702479344</v>
      </c>
      <c r="K87" s="56">
        <v>7.936507936507936</v>
      </c>
    </row>
    <row r="88" spans="1:11" ht="12.75">
      <c r="A88" s="13" t="s">
        <v>93</v>
      </c>
      <c r="B88" s="55">
        <v>3</v>
      </c>
      <c r="C88" s="45">
        <v>925.8</v>
      </c>
      <c r="D88" s="46">
        <f t="shared" si="2"/>
        <v>1.2409023281997666</v>
      </c>
      <c r="E88" s="45">
        <v>237</v>
      </c>
      <c r="F88" s="45">
        <v>127</v>
      </c>
      <c r="G88" s="46">
        <v>17.72151898734177</v>
      </c>
      <c r="H88" s="46">
        <v>69.19831223628692</v>
      </c>
      <c r="I88" s="46">
        <v>13.080168776371309</v>
      </c>
      <c r="J88" s="46">
        <v>54.008438818565395</v>
      </c>
      <c r="K88" s="56">
        <v>10.9375</v>
      </c>
    </row>
    <row r="89" spans="1:11" ht="12.75">
      <c r="A89" s="13" t="s">
        <v>94</v>
      </c>
      <c r="B89" s="55">
        <v>2</v>
      </c>
      <c r="C89" s="45">
        <v>538.4</v>
      </c>
      <c r="D89" s="46">
        <f t="shared" si="2"/>
        <v>0.7216481027249454</v>
      </c>
      <c r="E89" s="45">
        <v>215</v>
      </c>
      <c r="F89" s="45">
        <v>115</v>
      </c>
      <c r="G89" s="46">
        <v>14.883720930232558</v>
      </c>
      <c r="H89" s="46">
        <v>63.25581395348837</v>
      </c>
      <c r="I89" s="46">
        <v>21.86046511627907</v>
      </c>
      <c r="J89" s="46">
        <v>42.32558139534884</v>
      </c>
      <c r="K89" s="56">
        <v>13.186813186813188</v>
      </c>
    </row>
    <row r="90" spans="1:11" ht="12.75">
      <c r="A90" s="13" t="s">
        <v>95</v>
      </c>
      <c r="B90" s="55">
        <v>1</v>
      </c>
      <c r="C90" s="45">
        <v>367.7</v>
      </c>
      <c r="D90" s="46">
        <f t="shared" si="2"/>
        <v>0.4928491964560966</v>
      </c>
      <c r="E90" s="45">
        <v>165</v>
      </c>
      <c r="F90" s="45">
        <v>81</v>
      </c>
      <c r="G90" s="46">
        <v>20.606060606060606</v>
      </c>
      <c r="H90" s="46">
        <v>65.45454545454545</v>
      </c>
      <c r="I90" s="46">
        <v>13.939393939393941</v>
      </c>
      <c r="J90" s="46">
        <v>49.09090909090909</v>
      </c>
      <c r="K90" s="56">
        <v>7.4074074074074066</v>
      </c>
    </row>
    <row r="91" spans="1:11" ht="12.75">
      <c r="A91" s="13" t="s">
        <v>96</v>
      </c>
      <c r="B91" s="55">
        <v>6</v>
      </c>
      <c r="C91" s="45">
        <v>944.4</v>
      </c>
      <c r="D91" s="46">
        <f t="shared" si="2"/>
        <v>1.2658329647352125</v>
      </c>
      <c r="E91" s="45">
        <v>746</v>
      </c>
      <c r="F91" s="45">
        <v>371</v>
      </c>
      <c r="G91" s="46">
        <v>16.621983914209114</v>
      </c>
      <c r="H91" s="46">
        <v>69.70509383378017</v>
      </c>
      <c r="I91" s="46">
        <v>13.672922252010725</v>
      </c>
      <c r="J91" s="46">
        <v>51.07238605898124</v>
      </c>
      <c r="K91" s="56">
        <v>11.286089238845145</v>
      </c>
    </row>
    <row r="92" spans="1:11" ht="12.75">
      <c r="A92" s="13" t="s">
        <v>97</v>
      </c>
      <c r="B92" s="55">
        <v>12</v>
      </c>
      <c r="C92" s="45">
        <v>3070.2</v>
      </c>
      <c r="D92" s="46">
        <f t="shared" si="2"/>
        <v>4.115163456512123</v>
      </c>
      <c r="E92" s="45">
        <v>2591</v>
      </c>
      <c r="F92" s="45">
        <v>1315</v>
      </c>
      <c r="G92" s="46">
        <v>16.480123504438442</v>
      </c>
      <c r="H92" s="46">
        <v>68.69934388267079</v>
      </c>
      <c r="I92" s="46">
        <v>14.820532612890775</v>
      </c>
      <c r="J92" s="46">
        <v>48.629872636047864</v>
      </c>
      <c r="K92" s="56">
        <v>11.666666666666666</v>
      </c>
    </row>
    <row r="93" spans="1:11" ht="12.75">
      <c r="A93" s="13" t="s">
        <v>98</v>
      </c>
      <c r="B93" s="55">
        <v>5</v>
      </c>
      <c r="C93" s="45">
        <v>1236.8</v>
      </c>
      <c r="D93" s="46">
        <f t="shared" si="2"/>
        <v>1.6577532939268433</v>
      </c>
      <c r="E93" s="45">
        <v>283</v>
      </c>
      <c r="F93" s="45">
        <v>139</v>
      </c>
      <c r="G93" s="46">
        <v>12.7208480565371</v>
      </c>
      <c r="H93" s="46">
        <v>67.13780918727915</v>
      </c>
      <c r="I93" s="46">
        <v>20.141342756183743</v>
      </c>
      <c r="J93" s="46">
        <v>48.0565371024735</v>
      </c>
      <c r="K93" s="56">
        <v>10.294117647058822</v>
      </c>
    </row>
    <row r="94" spans="1:11" ht="12.75">
      <c r="A94" s="13" t="s">
        <v>99</v>
      </c>
      <c r="B94" s="55">
        <v>8</v>
      </c>
      <c r="C94" s="45">
        <v>1237.8</v>
      </c>
      <c r="D94" s="46">
        <f t="shared" si="2"/>
        <v>1.6590936507298242</v>
      </c>
      <c r="E94" s="45">
        <v>348</v>
      </c>
      <c r="F94" s="45">
        <v>169</v>
      </c>
      <c r="G94" s="46">
        <v>14.942528735632186</v>
      </c>
      <c r="H94" s="46">
        <v>70.40229885057471</v>
      </c>
      <c r="I94" s="46">
        <v>14.655172413793101</v>
      </c>
      <c r="J94" s="46">
        <v>51.724137931034484</v>
      </c>
      <c r="K94" s="56">
        <v>6.111111111111111</v>
      </c>
    </row>
    <row r="95" spans="1:11" ht="12.75">
      <c r="A95" s="13" t="s">
        <v>100</v>
      </c>
      <c r="B95" s="55">
        <v>5</v>
      </c>
      <c r="C95" s="45">
        <v>1300.8</v>
      </c>
      <c r="D95" s="46">
        <f t="shared" si="2"/>
        <v>1.7435361293176244</v>
      </c>
      <c r="E95" s="45">
        <v>545</v>
      </c>
      <c r="F95" s="45">
        <v>267</v>
      </c>
      <c r="G95" s="46">
        <v>16.69724770642202</v>
      </c>
      <c r="H95" s="46">
        <v>65.5045871559633</v>
      </c>
      <c r="I95" s="46">
        <v>17.79816513761468</v>
      </c>
      <c r="J95" s="46">
        <v>51.00917431192661</v>
      </c>
      <c r="K95" s="56">
        <v>10.79136690647482</v>
      </c>
    </row>
    <row r="96" spans="1:11" ht="12.75">
      <c r="A96" s="13" t="s">
        <v>101</v>
      </c>
      <c r="B96" s="55">
        <v>2</v>
      </c>
      <c r="C96" s="45">
        <v>518.2</v>
      </c>
      <c r="D96" s="46">
        <f t="shared" si="2"/>
        <v>0.6945728953047302</v>
      </c>
      <c r="E96" s="45">
        <v>346</v>
      </c>
      <c r="F96" s="45">
        <v>174</v>
      </c>
      <c r="G96" s="46">
        <v>15.31791907514451</v>
      </c>
      <c r="H96" s="46">
        <v>69.07514450867052</v>
      </c>
      <c r="I96" s="46">
        <v>15.606936416184972</v>
      </c>
      <c r="J96" s="46">
        <v>49.13294797687861</v>
      </c>
      <c r="K96" s="56">
        <v>11.176470588235295</v>
      </c>
    </row>
    <row r="97" spans="1:11" ht="12.75">
      <c r="A97" s="13" t="s">
        <v>102</v>
      </c>
      <c r="B97" s="55">
        <v>1</v>
      </c>
      <c r="C97" s="45">
        <v>316.8</v>
      </c>
      <c r="D97" s="46">
        <f t="shared" si="2"/>
        <v>0.4246250351843661</v>
      </c>
      <c r="E97" s="45">
        <v>121</v>
      </c>
      <c r="F97" s="45">
        <v>60</v>
      </c>
      <c r="G97" s="46">
        <v>21.487603305785125</v>
      </c>
      <c r="H97" s="46">
        <v>66.11570247933885</v>
      </c>
      <c r="I97" s="46">
        <v>12.396694214876034</v>
      </c>
      <c r="J97" s="46">
        <v>48.760330578512395</v>
      </c>
      <c r="K97" s="56">
        <v>16.94915254237288</v>
      </c>
    </row>
    <row r="98" spans="1:11" ht="12.75">
      <c r="A98" s="13" t="s">
        <v>103</v>
      </c>
      <c r="B98" s="55">
        <v>2</v>
      </c>
      <c r="C98" s="45">
        <v>903.9</v>
      </c>
      <c r="D98" s="46">
        <f t="shared" si="2"/>
        <v>1.2115485142144837</v>
      </c>
      <c r="E98" s="45">
        <v>515</v>
      </c>
      <c r="F98" s="45">
        <v>269</v>
      </c>
      <c r="G98" s="46">
        <v>13.009708737864079</v>
      </c>
      <c r="H98" s="46">
        <v>72.42718446601941</v>
      </c>
      <c r="I98" s="46">
        <v>14.563106796116504</v>
      </c>
      <c r="J98" s="46">
        <v>53.980582524271846</v>
      </c>
      <c r="K98" s="56">
        <v>9.352517985611511</v>
      </c>
    </row>
    <row r="99" spans="1:11" ht="12.75">
      <c r="A99" s="13" t="s">
        <v>104</v>
      </c>
      <c r="B99" s="55">
        <v>8</v>
      </c>
      <c r="C99" s="45">
        <v>1255.8</v>
      </c>
      <c r="D99" s="46">
        <f t="shared" si="2"/>
        <v>1.6832200731834814</v>
      </c>
      <c r="E99" s="45">
        <v>1526</v>
      </c>
      <c r="F99" s="45">
        <v>784</v>
      </c>
      <c r="G99" s="46">
        <v>16.120576671035387</v>
      </c>
      <c r="H99" s="46">
        <v>70.38007863695938</v>
      </c>
      <c r="I99" s="46">
        <v>13.499344692005241</v>
      </c>
      <c r="J99" s="46">
        <v>45.085190039318476</v>
      </c>
      <c r="K99" s="56">
        <v>12.936046511627907</v>
      </c>
    </row>
    <row r="100" spans="1:11" ht="12.75">
      <c r="A100" s="9" t="s">
        <v>105</v>
      </c>
      <c r="B100" s="55">
        <v>2</v>
      </c>
      <c r="C100" s="45">
        <v>644.5</v>
      </c>
      <c r="D100" s="46">
        <f t="shared" si="2"/>
        <v>0.8638599595212246</v>
      </c>
      <c r="E100" s="45">
        <v>677</v>
      </c>
      <c r="F100" s="45">
        <v>333</v>
      </c>
      <c r="G100" s="46">
        <v>14.623338257016247</v>
      </c>
      <c r="H100" s="46">
        <v>70.01477104874446</v>
      </c>
      <c r="I100" s="46">
        <v>15.36189069423929</v>
      </c>
      <c r="J100" s="46">
        <v>48.15361890694239</v>
      </c>
      <c r="K100" s="56">
        <v>5.828220858895705</v>
      </c>
    </row>
    <row r="101" spans="1:11" ht="12.75">
      <c r="A101" s="9" t="s">
        <v>106</v>
      </c>
      <c r="B101" s="55">
        <v>1</v>
      </c>
      <c r="C101" s="45">
        <v>417.2</v>
      </c>
      <c r="D101" s="46">
        <f t="shared" si="2"/>
        <v>0.5591968582036538</v>
      </c>
      <c r="E101" s="45">
        <v>173</v>
      </c>
      <c r="F101" s="45">
        <v>80</v>
      </c>
      <c r="G101" s="46">
        <v>24.85549132947977</v>
      </c>
      <c r="H101" s="46">
        <v>65.89595375722543</v>
      </c>
      <c r="I101" s="46">
        <v>9.248554913294797</v>
      </c>
      <c r="J101" s="46">
        <v>54.91329479768786</v>
      </c>
      <c r="K101" s="56">
        <v>11.578947368421053</v>
      </c>
    </row>
    <row r="102" spans="1:11" ht="12.75">
      <c r="A102" s="9" t="s">
        <v>107</v>
      </c>
      <c r="B102" s="55">
        <v>2</v>
      </c>
      <c r="C102" s="45">
        <v>456.2</v>
      </c>
      <c r="D102" s="46">
        <f t="shared" si="2"/>
        <v>0.611470773519911</v>
      </c>
      <c r="E102" s="45">
        <v>245</v>
      </c>
      <c r="F102" s="45">
        <v>123</v>
      </c>
      <c r="G102" s="46">
        <v>17.551020408163264</v>
      </c>
      <c r="H102" s="46">
        <v>70.20408163265306</v>
      </c>
      <c r="I102" s="46">
        <v>12.244897959183673</v>
      </c>
      <c r="J102" s="46">
        <v>47.3469387755102</v>
      </c>
      <c r="K102" s="56">
        <v>11.206896551724139</v>
      </c>
    </row>
    <row r="103" spans="1:11" ht="12.75">
      <c r="A103" s="9" t="s">
        <v>108</v>
      </c>
      <c r="B103" s="55">
        <v>2</v>
      </c>
      <c r="C103" s="45">
        <v>534</v>
      </c>
      <c r="D103" s="46">
        <f t="shared" si="2"/>
        <v>0.7157505327918292</v>
      </c>
      <c r="E103" s="45">
        <v>291</v>
      </c>
      <c r="F103" s="45">
        <v>149</v>
      </c>
      <c r="G103" s="46">
        <v>10.309278350515463</v>
      </c>
      <c r="H103" s="46">
        <v>65.97938144329896</v>
      </c>
      <c r="I103" s="46">
        <v>23.711340206185564</v>
      </c>
      <c r="J103" s="46">
        <v>50.85910652920962</v>
      </c>
      <c r="K103" s="56">
        <v>18.243243243243242</v>
      </c>
    </row>
    <row r="104" spans="1:11" ht="12.75">
      <c r="A104" s="9" t="s">
        <v>109</v>
      </c>
      <c r="B104" s="55">
        <v>1</v>
      </c>
      <c r="C104" s="45">
        <v>533.4</v>
      </c>
      <c r="D104" s="46">
        <f t="shared" si="2"/>
        <v>0.7149463187100406</v>
      </c>
      <c r="E104" s="45">
        <v>1522</v>
      </c>
      <c r="F104" s="45">
        <v>748</v>
      </c>
      <c r="G104" s="46">
        <v>17.017082785808146</v>
      </c>
      <c r="H104" s="46">
        <v>71.74770039421814</v>
      </c>
      <c r="I104" s="46">
        <v>11.235216819973719</v>
      </c>
      <c r="J104" s="46">
        <v>49.01445466491459</v>
      </c>
      <c r="K104" s="56">
        <v>17.560321715817693</v>
      </c>
    </row>
    <row r="105" spans="1:11" ht="12.75">
      <c r="A105" s="9" t="s">
        <v>110</v>
      </c>
      <c r="B105" s="55">
        <v>7</v>
      </c>
      <c r="C105" s="45">
        <v>3402.6</v>
      </c>
      <c r="D105" s="46">
        <f t="shared" si="2"/>
        <v>4.560698057822992</v>
      </c>
      <c r="E105" s="45">
        <v>2098</v>
      </c>
      <c r="F105" s="45">
        <v>1078</v>
      </c>
      <c r="G105" s="46">
        <v>19.304099142040037</v>
      </c>
      <c r="H105" s="46">
        <v>67.06387035271688</v>
      </c>
      <c r="I105" s="46">
        <v>13.63203050524309</v>
      </c>
      <c r="J105" s="46">
        <v>44.47092469018112</v>
      </c>
      <c r="K105" s="56">
        <v>12.218649517684888</v>
      </c>
    </row>
    <row r="106" spans="1:11" ht="12.75">
      <c r="A106" s="9" t="s">
        <v>111</v>
      </c>
      <c r="B106" s="55">
        <v>3</v>
      </c>
      <c r="C106" s="45">
        <v>531.5</v>
      </c>
      <c r="D106" s="46">
        <f t="shared" si="2"/>
        <v>0.7123996407843768</v>
      </c>
      <c r="E106" s="45">
        <v>791</v>
      </c>
      <c r="F106" s="45">
        <v>396</v>
      </c>
      <c r="G106" s="46">
        <v>16.182048040455122</v>
      </c>
      <c r="H106" s="46">
        <v>67.88874841972186</v>
      </c>
      <c r="I106" s="46">
        <v>15.929203539823009</v>
      </c>
      <c r="J106" s="46">
        <v>46.523388116308475</v>
      </c>
      <c r="K106" s="56">
        <v>10.869565217391305</v>
      </c>
    </row>
    <row r="107" spans="1:11" ht="12.75">
      <c r="A107" s="9" t="s">
        <v>112</v>
      </c>
      <c r="B107" s="55">
        <v>2</v>
      </c>
      <c r="C107" s="45">
        <v>832.8</v>
      </c>
      <c r="D107" s="46">
        <f t="shared" si="2"/>
        <v>1.116249145522538</v>
      </c>
      <c r="E107" s="45">
        <v>458</v>
      </c>
      <c r="F107" s="45">
        <v>219</v>
      </c>
      <c r="G107" s="46">
        <v>14.192139737991265</v>
      </c>
      <c r="H107" s="46">
        <v>65.28384279475983</v>
      </c>
      <c r="I107" s="46">
        <v>20.52401746724891</v>
      </c>
      <c r="J107" s="46">
        <v>40.174672489082965</v>
      </c>
      <c r="K107" s="56">
        <v>13.043478260869565</v>
      </c>
    </row>
    <row r="108" spans="1:11" ht="12.75">
      <c r="A108" s="9" t="s">
        <v>113</v>
      </c>
      <c r="B108" s="55">
        <v>1</v>
      </c>
      <c r="C108" s="45">
        <v>291.3</v>
      </c>
      <c r="D108" s="46">
        <f t="shared" si="2"/>
        <v>0.3904459367083518</v>
      </c>
      <c r="E108" s="45">
        <v>183</v>
      </c>
      <c r="F108" s="45">
        <v>85</v>
      </c>
      <c r="G108" s="46">
        <v>17.48633879781421</v>
      </c>
      <c r="H108" s="46">
        <v>69.94535519125684</v>
      </c>
      <c r="I108" s="46">
        <v>12.568306010928962</v>
      </c>
      <c r="J108" s="46">
        <v>60.65573770491803</v>
      </c>
      <c r="K108" s="56">
        <v>10.81081081081081</v>
      </c>
    </row>
    <row r="109" spans="1:11" ht="12.75">
      <c r="A109" s="9" t="s">
        <v>114</v>
      </c>
      <c r="B109" s="55">
        <v>3</v>
      </c>
      <c r="C109" s="45">
        <v>710.4</v>
      </c>
      <c r="D109" s="46">
        <f t="shared" si="2"/>
        <v>0.9521894728376693</v>
      </c>
      <c r="E109" s="45">
        <v>633</v>
      </c>
      <c r="F109" s="45">
        <v>325</v>
      </c>
      <c r="G109" s="46">
        <v>17.535545023696685</v>
      </c>
      <c r="H109" s="46">
        <v>70.45813586097947</v>
      </c>
      <c r="I109" s="46">
        <v>12.006319115323855</v>
      </c>
      <c r="J109" s="46">
        <v>45.497630331753555</v>
      </c>
      <c r="K109" s="56">
        <v>12.5</v>
      </c>
    </row>
    <row r="110" spans="1:11" ht="12.75">
      <c r="A110" s="9" t="s">
        <v>447</v>
      </c>
      <c r="B110" s="55">
        <v>3</v>
      </c>
      <c r="C110" s="45">
        <v>1701.3</v>
      </c>
      <c r="D110" s="46">
        <f t="shared" si="2"/>
        <v>2.280349028911496</v>
      </c>
      <c r="E110" s="45">
        <v>1645</v>
      </c>
      <c r="F110" s="45">
        <v>835</v>
      </c>
      <c r="G110" s="46">
        <v>15.258358662613983</v>
      </c>
      <c r="H110" s="46">
        <v>70.45592705167174</v>
      </c>
      <c r="I110" s="46">
        <v>14.285714285714285</v>
      </c>
      <c r="J110" s="46">
        <v>47.11246200607903</v>
      </c>
      <c r="K110" s="56">
        <v>11.225806451612904</v>
      </c>
    </row>
    <row r="111" spans="1:11" ht="12.75">
      <c r="A111" s="9" t="s">
        <v>115</v>
      </c>
      <c r="B111" s="55">
        <v>4</v>
      </c>
      <c r="C111" s="45">
        <v>1608.9</v>
      </c>
      <c r="D111" s="46">
        <f t="shared" si="2"/>
        <v>2.1565000603160565</v>
      </c>
      <c r="E111" s="45">
        <v>1323</v>
      </c>
      <c r="F111" s="45">
        <v>674</v>
      </c>
      <c r="G111" s="46">
        <v>17.30914588057445</v>
      </c>
      <c r="H111" s="46">
        <v>70.82388510959939</v>
      </c>
      <c r="I111" s="46">
        <v>11.866969009826153</v>
      </c>
      <c r="J111" s="46">
        <v>47.61904761904761</v>
      </c>
      <c r="K111" s="56">
        <v>11.904761904761903</v>
      </c>
    </row>
    <row r="112" spans="1:11" ht="12.75">
      <c r="A112" s="9" t="s">
        <v>116</v>
      </c>
      <c r="B112" s="55">
        <v>1</v>
      </c>
      <c r="C112" s="45">
        <v>471.1</v>
      </c>
      <c r="D112" s="46">
        <f t="shared" si="2"/>
        <v>0.6314420898843273</v>
      </c>
      <c r="E112" s="45">
        <v>245</v>
      </c>
      <c r="F112" s="45">
        <v>121</v>
      </c>
      <c r="G112" s="46">
        <v>14.285714285714285</v>
      </c>
      <c r="H112" s="46">
        <v>70.61224489795919</v>
      </c>
      <c r="I112" s="46">
        <v>15.10204081632653</v>
      </c>
      <c r="J112" s="46">
        <v>49.38775510204081</v>
      </c>
      <c r="K112" s="56">
        <v>11.570247933884298</v>
      </c>
    </row>
    <row r="113" spans="1:11" ht="12.75">
      <c r="A113" s="9" t="s">
        <v>117</v>
      </c>
      <c r="B113" s="55">
        <v>1</v>
      </c>
      <c r="C113" s="45">
        <v>391</v>
      </c>
      <c r="D113" s="46">
        <f t="shared" si="2"/>
        <v>0.5240795099655529</v>
      </c>
      <c r="E113" s="45">
        <v>467</v>
      </c>
      <c r="F113" s="45">
        <v>240</v>
      </c>
      <c r="G113" s="46">
        <v>14.775160599571734</v>
      </c>
      <c r="H113" s="46">
        <v>70.2355460385439</v>
      </c>
      <c r="I113" s="46">
        <v>14.989293361884368</v>
      </c>
      <c r="J113" s="46">
        <v>47.96573875802998</v>
      </c>
      <c r="K113" s="56">
        <v>8.035714285714286</v>
      </c>
    </row>
    <row r="114" spans="1:11" ht="12.75">
      <c r="A114" s="9" t="s">
        <v>118</v>
      </c>
      <c r="B114" s="55">
        <v>10</v>
      </c>
      <c r="C114" s="45">
        <v>3667.7</v>
      </c>
      <c r="D114" s="46">
        <f t="shared" si="2"/>
        <v>4.916026646293243</v>
      </c>
      <c r="E114" s="45">
        <v>1686</v>
      </c>
      <c r="F114" s="45">
        <v>868</v>
      </c>
      <c r="G114" s="46">
        <v>13.76037959667853</v>
      </c>
      <c r="H114" s="46">
        <v>69.63226571767497</v>
      </c>
      <c r="I114" s="46">
        <v>16.6073546856465</v>
      </c>
      <c r="J114" s="46">
        <v>49.11032028469751</v>
      </c>
      <c r="K114" s="56">
        <v>15.096618357487923</v>
      </c>
    </row>
    <row r="115" spans="1:11" ht="12.75">
      <c r="A115" s="9" t="s">
        <v>448</v>
      </c>
      <c r="B115" s="55">
        <v>13</v>
      </c>
      <c r="C115" s="45">
        <v>3541.2</v>
      </c>
      <c r="D115" s="46">
        <f t="shared" si="2"/>
        <v>4.746471510716153</v>
      </c>
      <c r="E115" s="45">
        <v>5415</v>
      </c>
      <c r="F115" s="45">
        <v>2806</v>
      </c>
      <c r="G115" s="46">
        <v>17.746999076638968</v>
      </c>
      <c r="H115" s="46">
        <v>68.84579870729455</v>
      </c>
      <c r="I115" s="46">
        <v>13.407202216066484</v>
      </c>
      <c r="J115" s="46">
        <v>47.99630655586334</v>
      </c>
      <c r="K115" s="56">
        <v>12.889572912658714</v>
      </c>
    </row>
    <row r="116" spans="1:11" ht="12.75">
      <c r="A116" s="9" t="s">
        <v>449</v>
      </c>
      <c r="B116" s="55">
        <v>5</v>
      </c>
      <c r="C116" s="45">
        <v>1560.4</v>
      </c>
      <c r="D116" s="46">
        <f aca="true" t="shared" si="3" ref="D116:D136">C116/$C$50*100</f>
        <v>2.09149275537148</v>
      </c>
      <c r="E116" s="45">
        <v>4004</v>
      </c>
      <c r="F116" s="45">
        <v>2023</v>
      </c>
      <c r="G116" s="46">
        <v>14.185814185814186</v>
      </c>
      <c r="H116" s="46">
        <v>72.02797202797203</v>
      </c>
      <c r="I116" s="46">
        <v>13.786213786213786</v>
      </c>
      <c r="J116" s="46">
        <v>47.75224775224775</v>
      </c>
      <c r="K116" s="56">
        <v>7.792887029288703</v>
      </c>
    </row>
    <row r="117" spans="1:11" ht="12.75">
      <c r="A117" s="9" t="s">
        <v>119</v>
      </c>
      <c r="B117" s="55">
        <v>1</v>
      </c>
      <c r="C117" s="45">
        <v>472.3</v>
      </c>
      <c r="D117" s="46">
        <f t="shared" si="3"/>
        <v>0.6330505180479044</v>
      </c>
      <c r="E117" s="45">
        <v>111</v>
      </c>
      <c r="F117" s="45">
        <v>56</v>
      </c>
      <c r="G117" s="46">
        <v>11.711711711711711</v>
      </c>
      <c r="H117" s="46">
        <v>72.97297297297297</v>
      </c>
      <c r="I117" s="46">
        <v>15.315315315315313</v>
      </c>
      <c r="J117" s="46">
        <v>55.85585585585585</v>
      </c>
      <c r="K117" s="56">
        <v>19.35483870967742</v>
      </c>
    </row>
    <row r="118" spans="1:11" ht="12.75">
      <c r="A118" s="9" t="s">
        <v>120</v>
      </c>
      <c r="B118" s="55">
        <v>3</v>
      </c>
      <c r="C118" s="45">
        <v>382.2</v>
      </c>
      <c r="D118" s="46">
        <f t="shared" si="3"/>
        <v>0.5122843700993205</v>
      </c>
      <c r="E118" s="45">
        <v>578</v>
      </c>
      <c r="F118" s="45">
        <v>281</v>
      </c>
      <c r="G118" s="46">
        <v>17.474048442906575</v>
      </c>
      <c r="H118" s="46">
        <v>73.70242214532871</v>
      </c>
      <c r="I118" s="46">
        <v>8.823529411764707</v>
      </c>
      <c r="J118" s="46">
        <v>50</v>
      </c>
      <c r="K118" s="56">
        <v>10.034602076124568</v>
      </c>
    </row>
    <row r="119" spans="1:11" ht="12.75">
      <c r="A119" s="9" t="s">
        <v>121</v>
      </c>
      <c r="B119" s="55">
        <v>1</v>
      </c>
      <c r="C119" s="45">
        <v>547.4</v>
      </c>
      <c r="D119" s="46">
        <f t="shared" si="3"/>
        <v>0.7337113139517739</v>
      </c>
      <c r="E119" s="45">
        <v>358</v>
      </c>
      <c r="F119" s="45">
        <v>175</v>
      </c>
      <c r="G119" s="46">
        <v>16.201117318435752</v>
      </c>
      <c r="H119" s="46">
        <v>72.3463687150838</v>
      </c>
      <c r="I119" s="46">
        <v>11.452513966480447</v>
      </c>
      <c r="J119" s="46">
        <v>51.955307262569825</v>
      </c>
      <c r="K119" s="56">
        <v>10.21505376344086</v>
      </c>
    </row>
    <row r="120" spans="1:11" ht="12.75">
      <c r="A120" s="9" t="s">
        <v>122</v>
      </c>
      <c r="B120" s="55">
        <v>2</v>
      </c>
      <c r="C120" s="45">
        <v>427.6</v>
      </c>
      <c r="D120" s="46">
        <f t="shared" si="3"/>
        <v>0.5731365689546557</v>
      </c>
      <c r="E120" s="45">
        <v>184</v>
      </c>
      <c r="F120" s="45">
        <v>95</v>
      </c>
      <c r="G120" s="46">
        <v>9.782608695652174</v>
      </c>
      <c r="H120" s="46">
        <v>65.76086956521739</v>
      </c>
      <c r="I120" s="46">
        <v>24.456521739130434</v>
      </c>
      <c r="J120" s="46">
        <v>46.19565217391305</v>
      </c>
      <c r="K120" s="56">
        <v>5.88235294117647</v>
      </c>
    </row>
    <row r="121" spans="1:11" ht="12.75">
      <c r="A121" s="9" t="s">
        <v>123</v>
      </c>
      <c r="B121" s="55">
        <v>2</v>
      </c>
      <c r="C121" s="45">
        <v>311.8</v>
      </c>
      <c r="D121" s="46">
        <f t="shared" si="3"/>
        <v>0.41792325116946133</v>
      </c>
      <c r="E121" s="45">
        <v>396</v>
      </c>
      <c r="F121" s="45">
        <v>200</v>
      </c>
      <c r="G121" s="46">
        <v>15.404040404040403</v>
      </c>
      <c r="H121" s="46">
        <v>70.95959595959596</v>
      </c>
      <c r="I121" s="46">
        <v>13.636363636363635</v>
      </c>
      <c r="J121" s="46">
        <v>44.94949494949495</v>
      </c>
      <c r="K121" s="56">
        <v>8.426966292134832</v>
      </c>
    </row>
    <row r="122" spans="1:11" ht="12.75">
      <c r="A122" s="9" t="s">
        <v>124</v>
      </c>
      <c r="B122" s="55">
        <v>1</v>
      </c>
      <c r="C122" s="45">
        <v>272.5</v>
      </c>
      <c r="D122" s="46">
        <f t="shared" si="3"/>
        <v>0.3652472288123098</v>
      </c>
      <c r="E122" s="45">
        <v>186</v>
      </c>
      <c r="F122" s="45">
        <v>93</v>
      </c>
      <c r="G122" s="46">
        <v>17.741935483870968</v>
      </c>
      <c r="H122" s="46">
        <v>64.51612903225806</v>
      </c>
      <c r="I122" s="46">
        <v>17.741935483870968</v>
      </c>
      <c r="J122" s="46">
        <v>46.774193548387096</v>
      </c>
      <c r="K122" s="56">
        <v>14.942528735632186</v>
      </c>
    </row>
    <row r="123" spans="1:11" ht="12.75">
      <c r="A123" s="9" t="s">
        <v>464</v>
      </c>
      <c r="B123" s="55">
        <v>8</v>
      </c>
      <c r="C123" s="45">
        <v>1902.1</v>
      </c>
      <c r="D123" s="46">
        <f t="shared" si="3"/>
        <v>2.5494926749500717</v>
      </c>
      <c r="E123" s="45">
        <v>3273</v>
      </c>
      <c r="F123" s="45">
        <v>1617</v>
      </c>
      <c r="G123" s="46">
        <v>16.804155209288115</v>
      </c>
      <c r="H123" s="46">
        <v>71.46348915368164</v>
      </c>
      <c r="I123" s="46">
        <v>11.732355637030247</v>
      </c>
      <c r="J123" s="46">
        <v>52.06232813932172</v>
      </c>
      <c r="K123" s="56">
        <v>9.976525821596244</v>
      </c>
    </row>
    <row r="124" spans="1:11" ht="12.75">
      <c r="A124" s="9" t="s">
        <v>125</v>
      </c>
      <c r="B124" s="55">
        <v>1</v>
      </c>
      <c r="C124" s="45">
        <v>415.1</v>
      </c>
      <c r="D124" s="46">
        <f t="shared" si="3"/>
        <v>0.5563821089173938</v>
      </c>
      <c r="E124" s="45">
        <v>298</v>
      </c>
      <c r="F124" s="45">
        <v>159</v>
      </c>
      <c r="G124" s="46">
        <v>16.10738255033557</v>
      </c>
      <c r="H124" s="46">
        <v>69.12751677852349</v>
      </c>
      <c r="I124" s="46">
        <v>14.76510067114094</v>
      </c>
      <c r="J124" s="46">
        <v>45.302013422818796</v>
      </c>
      <c r="K124" s="56">
        <v>9.62962962962963</v>
      </c>
    </row>
    <row r="125" spans="1:11" ht="12.75">
      <c r="A125" s="9" t="s">
        <v>126</v>
      </c>
      <c r="B125" s="55">
        <v>1</v>
      </c>
      <c r="C125" s="45">
        <v>657.8</v>
      </c>
      <c r="D125" s="46">
        <f t="shared" si="3"/>
        <v>0.8816867050008712</v>
      </c>
      <c r="E125" s="45">
        <v>581</v>
      </c>
      <c r="F125" s="45">
        <v>310</v>
      </c>
      <c r="G125" s="46">
        <v>16.523235800344235</v>
      </c>
      <c r="H125" s="46">
        <v>68.50258175559381</v>
      </c>
      <c r="I125" s="46">
        <v>14.974182444061961</v>
      </c>
      <c r="J125" s="46">
        <v>49.74182444061962</v>
      </c>
      <c r="K125" s="56">
        <v>10.380622837370241</v>
      </c>
    </row>
    <row r="126" spans="1:11" ht="12.75">
      <c r="A126" s="9" t="s">
        <v>127</v>
      </c>
      <c r="B126" s="55">
        <v>1</v>
      </c>
      <c r="C126" s="45">
        <v>289.6</v>
      </c>
      <c r="D126" s="46">
        <f t="shared" si="3"/>
        <v>0.3881673301432842</v>
      </c>
      <c r="E126" s="45">
        <v>104</v>
      </c>
      <c r="F126" s="45">
        <v>51</v>
      </c>
      <c r="G126" s="46">
        <v>6.730769230769231</v>
      </c>
      <c r="H126" s="46">
        <v>65.38461538461539</v>
      </c>
      <c r="I126" s="46">
        <v>27.884615384615387</v>
      </c>
      <c r="J126" s="46">
        <v>44.230769230769226</v>
      </c>
      <c r="K126" s="56">
        <v>17.391304347826086</v>
      </c>
    </row>
    <row r="127" spans="1:11" ht="12.75">
      <c r="A127" s="9" t="s">
        <v>128</v>
      </c>
      <c r="B127" s="55">
        <v>1</v>
      </c>
      <c r="C127" s="45">
        <v>469.4</v>
      </c>
      <c r="D127" s="46">
        <f t="shared" si="3"/>
        <v>0.6291634833192595</v>
      </c>
      <c r="E127" s="45">
        <v>462</v>
      </c>
      <c r="F127" s="45">
        <v>238</v>
      </c>
      <c r="G127" s="46">
        <v>15.800865800865802</v>
      </c>
      <c r="H127" s="46">
        <v>70.34632034632034</v>
      </c>
      <c r="I127" s="46">
        <v>13.852813852813853</v>
      </c>
      <c r="J127" s="46">
        <v>47.61904761904761</v>
      </c>
      <c r="K127" s="56">
        <v>10.454545454545453</v>
      </c>
    </row>
    <row r="128" spans="1:11" ht="12.75">
      <c r="A128" s="9" t="s">
        <v>129</v>
      </c>
      <c r="B128" s="55">
        <v>3</v>
      </c>
      <c r="C128" s="45">
        <v>911.5</v>
      </c>
      <c r="D128" s="46">
        <f t="shared" si="3"/>
        <v>1.2217352259171392</v>
      </c>
      <c r="E128" s="45">
        <v>202</v>
      </c>
      <c r="F128" s="45">
        <v>108</v>
      </c>
      <c r="G128" s="46">
        <v>11.386138613861387</v>
      </c>
      <c r="H128" s="46">
        <v>72.27722772277228</v>
      </c>
      <c r="I128" s="46">
        <v>16.33663366336634</v>
      </c>
      <c r="J128" s="46">
        <v>44.05940594059406</v>
      </c>
      <c r="K128" s="56">
        <v>19.101123595505616</v>
      </c>
    </row>
    <row r="129" spans="1:11" ht="12.75">
      <c r="A129" s="9" t="s">
        <v>130</v>
      </c>
      <c r="B129" s="55">
        <v>1</v>
      </c>
      <c r="C129" s="45">
        <v>274.8</v>
      </c>
      <c r="D129" s="46">
        <f t="shared" si="3"/>
        <v>0.3683300494591661</v>
      </c>
      <c r="E129" s="45">
        <v>289</v>
      </c>
      <c r="F129" s="45">
        <v>135</v>
      </c>
      <c r="G129" s="46">
        <v>19.72318339100346</v>
      </c>
      <c r="H129" s="46">
        <v>69.20415224913495</v>
      </c>
      <c r="I129" s="46">
        <v>11.072664359861593</v>
      </c>
      <c r="J129" s="46">
        <v>49.13494809688581</v>
      </c>
      <c r="K129" s="56">
        <v>7.042253521126761</v>
      </c>
    </row>
    <row r="130" spans="1:11" ht="12.75">
      <c r="A130" s="9" t="s">
        <v>131</v>
      </c>
      <c r="B130" s="55">
        <v>4</v>
      </c>
      <c r="C130" s="45">
        <v>545</v>
      </c>
      <c r="D130" s="46">
        <f t="shared" si="3"/>
        <v>0.7304944576246196</v>
      </c>
      <c r="E130" s="45">
        <v>336</v>
      </c>
      <c r="F130" s="45">
        <v>162</v>
      </c>
      <c r="G130" s="46">
        <v>12.202380952380953</v>
      </c>
      <c r="H130" s="46">
        <v>67.85714285714286</v>
      </c>
      <c r="I130" s="46">
        <v>19.940476190476193</v>
      </c>
      <c r="J130" s="46">
        <v>52.38095238095239</v>
      </c>
      <c r="K130" s="56">
        <v>9.090909090909092</v>
      </c>
    </row>
    <row r="131" spans="1:11" ht="12.75">
      <c r="A131" s="9" t="s">
        <v>132</v>
      </c>
      <c r="B131" s="55">
        <v>2</v>
      </c>
      <c r="C131" s="45">
        <v>341.3</v>
      </c>
      <c r="D131" s="46">
        <f t="shared" si="3"/>
        <v>0.4574637768573995</v>
      </c>
      <c r="E131" s="45">
        <v>161</v>
      </c>
      <c r="F131" s="45">
        <v>84</v>
      </c>
      <c r="G131" s="46">
        <v>13.664596273291925</v>
      </c>
      <c r="H131" s="46">
        <v>57.14285714285714</v>
      </c>
      <c r="I131" s="46">
        <v>29.19254658385093</v>
      </c>
      <c r="J131" s="46">
        <v>38.50931677018634</v>
      </c>
      <c r="K131" s="56">
        <v>4.838709677419355</v>
      </c>
    </row>
    <row r="132" spans="1:11" ht="12.75">
      <c r="A132" s="9" t="s">
        <v>133</v>
      </c>
      <c r="B132" s="55">
        <v>2</v>
      </c>
      <c r="C132" s="45">
        <v>1234.2</v>
      </c>
      <c r="D132" s="46">
        <f t="shared" si="3"/>
        <v>1.654268366239093</v>
      </c>
      <c r="E132" s="45">
        <v>933</v>
      </c>
      <c r="F132" s="45">
        <v>450</v>
      </c>
      <c r="G132" s="46">
        <v>16.613076098606644</v>
      </c>
      <c r="H132" s="46">
        <v>68.81028938906752</v>
      </c>
      <c r="I132" s="46">
        <v>14.576634512325832</v>
      </c>
      <c r="J132" s="46">
        <v>52.518756698821015</v>
      </c>
      <c r="K132" s="56">
        <v>12.244897959183673</v>
      </c>
    </row>
    <row r="133" spans="1:11" ht="12.75">
      <c r="A133" s="9" t="s">
        <v>134</v>
      </c>
      <c r="B133" s="55">
        <v>1</v>
      </c>
      <c r="C133" s="45">
        <v>155.9</v>
      </c>
      <c r="D133" s="46">
        <f t="shared" si="3"/>
        <v>0.20896162558473066</v>
      </c>
      <c r="E133" s="45">
        <v>104</v>
      </c>
      <c r="F133" s="45">
        <v>52</v>
      </c>
      <c r="G133" s="46">
        <v>20.192307692307693</v>
      </c>
      <c r="H133" s="46">
        <v>62.5</v>
      </c>
      <c r="I133" s="46">
        <v>17.307692307692307</v>
      </c>
      <c r="J133" s="46">
        <v>47.11538461538461</v>
      </c>
      <c r="K133" s="56">
        <v>18.367346938775512</v>
      </c>
    </row>
    <row r="134" spans="1:11" ht="12.75">
      <c r="A134" s="9" t="s">
        <v>135</v>
      </c>
      <c r="B134" s="55">
        <v>1</v>
      </c>
      <c r="C134" s="45">
        <v>660.5</v>
      </c>
      <c r="D134" s="46">
        <f t="shared" si="3"/>
        <v>0.8853056683689199</v>
      </c>
      <c r="E134" s="45">
        <v>297</v>
      </c>
      <c r="F134" s="45">
        <v>145</v>
      </c>
      <c r="G134" s="46">
        <v>19.19191919191919</v>
      </c>
      <c r="H134" s="46">
        <v>68.35016835016835</v>
      </c>
      <c r="I134" s="46">
        <v>12.457912457912458</v>
      </c>
      <c r="J134" s="46">
        <v>48.484848484848484</v>
      </c>
      <c r="K134" s="56">
        <v>12.5</v>
      </c>
    </row>
    <row r="135" spans="1:11" ht="12.75">
      <c r="A135" s="9" t="s">
        <v>136</v>
      </c>
      <c r="B135" s="55">
        <v>2</v>
      </c>
      <c r="C135" s="45">
        <v>359.3</v>
      </c>
      <c r="D135" s="46">
        <f t="shared" si="3"/>
        <v>0.4815901993110566</v>
      </c>
      <c r="E135" s="45">
        <v>77</v>
      </c>
      <c r="F135" s="45">
        <v>39</v>
      </c>
      <c r="G135" s="46">
        <v>6.493506493506493</v>
      </c>
      <c r="H135" s="46">
        <v>57.14285714285714</v>
      </c>
      <c r="I135" s="46">
        <v>36.36363636363637</v>
      </c>
      <c r="J135" s="46">
        <v>44.15584415584416</v>
      </c>
      <c r="K135" s="56">
        <v>20.588235294117645</v>
      </c>
    </row>
    <row r="136" spans="1:11" ht="12.75">
      <c r="A136" s="9" t="s">
        <v>137</v>
      </c>
      <c r="B136" s="55">
        <v>3</v>
      </c>
      <c r="C136" s="45">
        <v>478.9</v>
      </c>
      <c r="D136" s="46">
        <f t="shared" si="3"/>
        <v>0.6418968729475786</v>
      </c>
      <c r="E136" s="45">
        <v>210</v>
      </c>
      <c r="F136" s="45">
        <v>103</v>
      </c>
      <c r="G136" s="46">
        <v>14.761904761904763</v>
      </c>
      <c r="H136" s="46">
        <v>65.71428571428571</v>
      </c>
      <c r="I136" s="46">
        <v>19.523809523809526</v>
      </c>
      <c r="J136" s="46">
        <v>46.19047619047619</v>
      </c>
      <c r="K136" s="56">
        <v>14.432989690721648</v>
      </c>
    </row>
    <row r="137" spans="1:11" ht="12.75">
      <c r="A137" s="11" t="s">
        <v>138</v>
      </c>
      <c r="B137" s="43">
        <v>27</v>
      </c>
      <c r="C137" s="48">
        <v>15871</v>
      </c>
      <c r="D137" s="47">
        <v>100</v>
      </c>
      <c r="E137" s="48">
        <v>9330</v>
      </c>
      <c r="F137" s="48">
        <v>4741</v>
      </c>
      <c r="G137" s="47">
        <v>17.738478027867096</v>
      </c>
      <c r="H137" s="47">
        <v>70.42872454448018</v>
      </c>
      <c r="I137" s="47">
        <v>11.832797427652734</v>
      </c>
      <c r="J137" s="47">
        <v>49.22829581993569</v>
      </c>
      <c r="K137" s="49">
        <v>14.52</v>
      </c>
    </row>
    <row r="138" spans="1:11" ht="12.75">
      <c r="A138" s="9" t="s">
        <v>139</v>
      </c>
      <c r="B138" s="55">
        <v>8</v>
      </c>
      <c r="C138" s="45">
        <v>4738.6963</v>
      </c>
      <c r="D138" s="46">
        <f>C138/$C$137*100</f>
        <v>29.857578602482516</v>
      </c>
      <c r="E138" s="45">
        <v>3180</v>
      </c>
      <c r="F138" s="45">
        <v>1631</v>
      </c>
      <c r="G138" s="46">
        <v>18.427672955974842</v>
      </c>
      <c r="H138" s="46">
        <v>68.23899371069182</v>
      </c>
      <c r="I138" s="46">
        <v>13.333333333333334</v>
      </c>
      <c r="J138" s="46">
        <v>46.9496855345912</v>
      </c>
      <c r="K138" s="56">
        <v>17.07970529135968</v>
      </c>
    </row>
    <row r="139" spans="1:11" ht="12.75">
      <c r="A139" s="9" t="s">
        <v>140</v>
      </c>
      <c r="B139" s="55">
        <v>3</v>
      </c>
      <c r="C139" s="45">
        <v>3660.4875</v>
      </c>
      <c r="D139" s="46">
        <f>C139/$C$137*100</f>
        <v>23.064000378048014</v>
      </c>
      <c r="E139" s="45">
        <v>286</v>
      </c>
      <c r="F139" s="45">
        <v>136</v>
      </c>
      <c r="G139" s="46">
        <v>21.678321678321677</v>
      </c>
      <c r="H139" s="46">
        <v>69.93006993006993</v>
      </c>
      <c r="I139" s="46">
        <v>8.391608391608392</v>
      </c>
      <c r="J139" s="46">
        <v>49.3006993006993</v>
      </c>
      <c r="K139" s="56">
        <v>25.53191489361702</v>
      </c>
    </row>
    <row r="140" spans="1:11" ht="12.75">
      <c r="A140" s="9" t="s">
        <v>450</v>
      </c>
      <c r="B140" s="55">
        <v>11</v>
      </c>
      <c r="C140" s="45">
        <v>5278.4049</v>
      </c>
      <c r="D140" s="46">
        <f>C140/$C$137*100</f>
        <v>33.258174658181595</v>
      </c>
      <c r="E140" s="45">
        <v>4723</v>
      </c>
      <c r="F140" s="45">
        <v>2409</v>
      </c>
      <c r="G140" s="46">
        <v>16.451408003387677</v>
      </c>
      <c r="H140" s="46">
        <v>72.19987296210036</v>
      </c>
      <c r="I140" s="46">
        <v>11.348719034511962</v>
      </c>
      <c r="J140" s="46">
        <v>51.38683040440398</v>
      </c>
      <c r="K140" s="56">
        <v>12.60815822002472</v>
      </c>
    </row>
    <row r="141" spans="1:11" ht="12.75">
      <c r="A141" s="9" t="s">
        <v>141</v>
      </c>
      <c r="B141" s="55">
        <v>1</v>
      </c>
      <c r="C141" s="45">
        <v>913.3351</v>
      </c>
      <c r="D141" s="46">
        <f>C141/$C$137*100</f>
        <v>5.754741982231743</v>
      </c>
      <c r="E141" s="45">
        <v>573</v>
      </c>
      <c r="F141" s="45">
        <v>287</v>
      </c>
      <c r="G141" s="46">
        <v>22.164048865619545</v>
      </c>
      <c r="H141" s="46">
        <v>68.58638743455498</v>
      </c>
      <c r="I141" s="46">
        <v>9.24956369982548</v>
      </c>
      <c r="J141" s="46">
        <v>43.280977312390924</v>
      </c>
      <c r="K141" s="56">
        <v>13.709677419354838</v>
      </c>
    </row>
    <row r="142" spans="1:11" ht="12.75">
      <c r="A142" s="9" t="s">
        <v>142</v>
      </c>
      <c r="B142" s="55">
        <v>4</v>
      </c>
      <c r="C142" s="45">
        <v>1280.5593</v>
      </c>
      <c r="D142" s="46">
        <f>C142/$C$137*100</f>
        <v>8.068548295633544</v>
      </c>
      <c r="E142" s="45">
        <v>568</v>
      </c>
      <c r="F142" s="45">
        <v>278</v>
      </c>
      <c r="G142" s="46">
        <v>18.133802816901408</v>
      </c>
      <c r="H142" s="46">
        <v>70.07042253521126</v>
      </c>
      <c r="I142" s="46">
        <v>11.795774647887324</v>
      </c>
      <c r="J142" s="46">
        <v>50</v>
      </c>
      <c r="K142" s="56">
        <v>12.676056338028168</v>
      </c>
    </row>
    <row r="143" spans="1:11" ht="12.75">
      <c r="A143" s="12" t="s">
        <v>143</v>
      </c>
      <c r="B143" s="43">
        <v>36</v>
      </c>
      <c r="C143" s="48">
        <v>27515.6</v>
      </c>
      <c r="D143" s="47">
        <v>100</v>
      </c>
      <c r="E143" s="48">
        <v>21805</v>
      </c>
      <c r="F143" s="48">
        <v>11099</v>
      </c>
      <c r="G143" s="47">
        <v>16.895207521210732</v>
      </c>
      <c r="H143" s="47">
        <v>70.85989451960559</v>
      </c>
      <c r="I143" s="47">
        <v>12.244897959183673</v>
      </c>
      <c r="J143" s="47">
        <v>51.561568447603754</v>
      </c>
      <c r="K143" s="49">
        <v>7.89</v>
      </c>
    </row>
    <row r="144" spans="1:11" ht="12.75">
      <c r="A144" s="9" t="s">
        <v>144</v>
      </c>
      <c r="B144" s="55">
        <v>1</v>
      </c>
      <c r="C144" s="45">
        <v>1007.248</v>
      </c>
      <c r="D144" s="46">
        <f>C144/$C$143*100</f>
        <v>3.6606434168253648</v>
      </c>
      <c r="E144" s="45">
        <v>516</v>
      </c>
      <c r="F144" s="45">
        <v>259</v>
      </c>
      <c r="G144" s="46">
        <v>15.503875968992247</v>
      </c>
      <c r="H144" s="46">
        <v>73.44961240310077</v>
      </c>
      <c r="I144" s="46">
        <v>11.046511627906977</v>
      </c>
      <c r="J144" s="46">
        <v>52.51937984496124</v>
      </c>
      <c r="K144" s="56">
        <v>5.535055350553505</v>
      </c>
    </row>
    <row r="145" spans="1:11" ht="12.75">
      <c r="A145" s="9" t="s">
        <v>145</v>
      </c>
      <c r="B145" s="55">
        <v>2</v>
      </c>
      <c r="C145" s="45">
        <v>791.1124</v>
      </c>
      <c r="D145" s="46">
        <f aca="true" t="shared" si="4" ref="D145:D165">C145/$C$143*100</f>
        <v>2.875141374347643</v>
      </c>
      <c r="E145" s="45">
        <v>188</v>
      </c>
      <c r="F145" s="45">
        <v>132</v>
      </c>
      <c r="G145" s="46">
        <v>9.574468085106384</v>
      </c>
      <c r="H145" s="46">
        <v>80.31914893617021</v>
      </c>
      <c r="I145" s="46">
        <v>10.106382978723403</v>
      </c>
      <c r="J145" s="46">
        <v>20.74468085106383</v>
      </c>
      <c r="K145" s="56">
        <v>12.82051282051282</v>
      </c>
    </row>
    <row r="146" spans="1:11" ht="12.75">
      <c r="A146" s="9" t="s">
        <v>146</v>
      </c>
      <c r="B146" s="55">
        <v>4</v>
      </c>
      <c r="C146" s="45">
        <v>1864.1973</v>
      </c>
      <c r="D146" s="46">
        <f t="shared" si="4"/>
        <v>6.775055968250738</v>
      </c>
      <c r="E146" s="45">
        <v>435</v>
      </c>
      <c r="F146" s="45">
        <v>214</v>
      </c>
      <c r="G146" s="46">
        <v>17.93103448275862</v>
      </c>
      <c r="H146" s="46">
        <v>62.52873563218391</v>
      </c>
      <c r="I146" s="46">
        <v>19.54022988505747</v>
      </c>
      <c r="J146" s="46">
        <v>40.91954022988506</v>
      </c>
      <c r="K146" s="56">
        <v>19.101123595505616</v>
      </c>
    </row>
    <row r="147" spans="1:11" ht="12.75">
      <c r="A147" s="9" t="s">
        <v>147</v>
      </c>
      <c r="B147" s="55">
        <v>1</v>
      </c>
      <c r="C147" s="45">
        <v>597.2803</v>
      </c>
      <c r="D147" s="46">
        <f t="shared" si="4"/>
        <v>2.170696986436785</v>
      </c>
      <c r="E147" s="45">
        <v>186</v>
      </c>
      <c r="F147" s="45">
        <v>83</v>
      </c>
      <c r="G147" s="46">
        <v>17.20430107526882</v>
      </c>
      <c r="H147" s="46">
        <v>72.58064516129032</v>
      </c>
      <c r="I147" s="46">
        <v>10.21505376344086</v>
      </c>
      <c r="J147" s="46">
        <v>49.46236559139785</v>
      </c>
      <c r="K147" s="56">
        <v>13.043478260869565</v>
      </c>
    </row>
    <row r="148" spans="1:11" ht="12.75">
      <c r="A148" s="9" t="s">
        <v>148</v>
      </c>
      <c r="B148" s="55">
        <v>1</v>
      </c>
      <c r="C148" s="45">
        <v>1271.838</v>
      </c>
      <c r="D148" s="46">
        <f t="shared" si="4"/>
        <v>4.622243381936066</v>
      </c>
      <c r="E148" s="45">
        <v>685</v>
      </c>
      <c r="F148" s="45">
        <v>349</v>
      </c>
      <c r="G148" s="46">
        <v>18.54014598540146</v>
      </c>
      <c r="H148" s="46">
        <v>71.67883211678831</v>
      </c>
      <c r="I148" s="46">
        <v>9.781021897810218</v>
      </c>
      <c r="J148" s="46">
        <v>50.802919708029194</v>
      </c>
      <c r="K148" s="56">
        <v>7.183908045977011</v>
      </c>
    </row>
    <row r="149" spans="1:11" ht="12.75">
      <c r="A149" s="9" t="s">
        <v>149</v>
      </c>
      <c r="B149" s="55">
        <v>2</v>
      </c>
      <c r="C149" s="45">
        <v>1498.9096</v>
      </c>
      <c r="D149" s="46">
        <f t="shared" si="4"/>
        <v>5.447490151041591</v>
      </c>
      <c r="E149" s="45">
        <v>1371</v>
      </c>
      <c r="F149" s="45">
        <v>703</v>
      </c>
      <c r="G149" s="46">
        <v>18.526622902990518</v>
      </c>
      <c r="H149" s="46">
        <v>68.9277899343545</v>
      </c>
      <c r="I149" s="46">
        <v>12.545587162654998</v>
      </c>
      <c r="J149" s="46">
        <v>47.99416484318016</v>
      </c>
      <c r="K149" s="56">
        <v>10.030395136778116</v>
      </c>
    </row>
    <row r="150" spans="1:11" ht="12.75">
      <c r="A150" s="9" t="s">
        <v>150</v>
      </c>
      <c r="B150" s="55">
        <v>2</v>
      </c>
      <c r="C150" s="45">
        <v>1766.7012</v>
      </c>
      <c r="D150" s="46">
        <f t="shared" si="4"/>
        <v>6.4207256974225535</v>
      </c>
      <c r="E150" s="45">
        <v>1016</v>
      </c>
      <c r="F150" s="45">
        <v>507</v>
      </c>
      <c r="G150" s="46">
        <v>18.30708661417323</v>
      </c>
      <c r="H150" s="46">
        <v>67.42125984251969</v>
      </c>
      <c r="I150" s="46">
        <v>14.271653543307087</v>
      </c>
      <c r="J150" s="46">
        <v>48.4251968503937</v>
      </c>
      <c r="K150" s="56">
        <v>7.723577235772358</v>
      </c>
    </row>
    <row r="151" spans="1:11" ht="12.75">
      <c r="A151" s="9" t="s">
        <v>151</v>
      </c>
      <c r="B151" s="55">
        <v>3</v>
      </c>
      <c r="C151" s="45">
        <v>1573.0778</v>
      </c>
      <c r="D151" s="46">
        <f t="shared" si="4"/>
        <v>5.717039788338252</v>
      </c>
      <c r="E151" s="45">
        <v>493</v>
      </c>
      <c r="F151" s="45">
        <v>245</v>
      </c>
      <c r="G151" s="46">
        <v>16.227180527383368</v>
      </c>
      <c r="H151" s="46">
        <v>65.72008113590265</v>
      </c>
      <c r="I151" s="46">
        <v>18.052738336713997</v>
      </c>
      <c r="J151" s="46">
        <v>39.350912778904664</v>
      </c>
      <c r="K151" s="56">
        <v>13.917525773195877</v>
      </c>
    </row>
    <row r="152" spans="1:11" ht="12.75">
      <c r="A152" s="9" t="s">
        <v>152</v>
      </c>
      <c r="B152" s="55">
        <v>1</v>
      </c>
      <c r="C152" s="45">
        <v>979.0577</v>
      </c>
      <c r="D152" s="46">
        <f t="shared" si="4"/>
        <v>3.5581913532686915</v>
      </c>
      <c r="E152" s="45">
        <v>620</v>
      </c>
      <c r="F152" s="45">
        <v>299</v>
      </c>
      <c r="G152" s="46">
        <v>18.548387096774192</v>
      </c>
      <c r="H152" s="46">
        <v>70.16129032258065</v>
      </c>
      <c r="I152" s="46">
        <v>11.29032258064516</v>
      </c>
      <c r="J152" s="46">
        <v>50.645161290322584</v>
      </c>
      <c r="K152" s="56">
        <v>7.006369426751593</v>
      </c>
    </row>
    <row r="153" spans="1:11" ht="12.75">
      <c r="A153" s="9" t="s">
        <v>153</v>
      </c>
      <c r="B153" s="55">
        <v>1</v>
      </c>
      <c r="C153" s="45">
        <v>510.9688</v>
      </c>
      <c r="D153" s="46">
        <f t="shared" si="4"/>
        <v>1.8570149297125995</v>
      </c>
      <c r="E153" s="45">
        <v>312</v>
      </c>
      <c r="F153" s="45">
        <v>163</v>
      </c>
      <c r="G153" s="46">
        <v>14.743589743589745</v>
      </c>
      <c r="H153" s="46">
        <v>72.75641025641025</v>
      </c>
      <c r="I153" s="46">
        <v>12.5</v>
      </c>
      <c r="J153" s="46">
        <v>54.48717948717948</v>
      </c>
      <c r="K153" s="56">
        <v>14.117647058823529</v>
      </c>
    </row>
    <row r="154" spans="1:11" ht="12.75">
      <c r="A154" s="9" t="s">
        <v>451</v>
      </c>
      <c r="B154" s="55">
        <v>4</v>
      </c>
      <c r="C154" s="45">
        <v>2064.9015</v>
      </c>
      <c r="D154" s="46">
        <f t="shared" si="4"/>
        <v>7.504475642908023</v>
      </c>
      <c r="E154" s="45">
        <v>9847</v>
      </c>
      <c r="F154" s="45">
        <v>5121</v>
      </c>
      <c r="G154" s="46">
        <v>15.83223316746217</v>
      </c>
      <c r="H154" s="46">
        <v>71.49385599675028</v>
      </c>
      <c r="I154" s="46">
        <v>12.673910835787549</v>
      </c>
      <c r="J154" s="46">
        <v>54.46328831116076</v>
      </c>
      <c r="K154" s="56">
        <v>6.488905463360059</v>
      </c>
    </row>
    <row r="155" spans="1:11" ht="12.75">
      <c r="A155" s="9" t="s">
        <v>154</v>
      </c>
      <c r="B155" s="55">
        <v>1</v>
      </c>
      <c r="C155" s="45">
        <v>508.0602</v>
      </c>
      <c r="D155" s="46">
        <f t="shared" si="4"/>
        <v>1.846444198927154</v>
      </c>
      <c r="E155" s="45">
        <v>302</v>
      </c>
      <c r="F155" s="45">
        <v>139</v>
      </c>
      <c r="G155" s="46">
        <v>17.549668874172188</v>
      </c>
      <c r="H155" s="46">
        <v>71.52317880794702</v>
      </c>
      <c r="I155" s="46">
        <v>10.927152317880795</v>
      </c>
      <c r="J155" s="46">
        <v>48.675496688741724</v>
      </c>
      <c r="K155" s="56">
        <v>8.16326530612245</v>
      </c>
    </row>
    <row r="156" spans="1:11" ht="12.75">
      <c r="A156" s="9" t="s">
        <v>155</v>
      </c>
      <c r="B156" s="55">
        <v>2</v>
      </c>
      <c r="C156" s="45">
        <v>1459.4422</v>
      </c>
      <c r="D156" s="46">
        <f t="shared" si="4"/>
        <v>5.304053700446292</v>
      </c>
      <c r="E156" s="45">
        <v>683</v>
      </c>
      <c r="F156" s="45">
        <v>342</v>
      </c>
      <c r="G156" s="46">
        <v>16.105417276720353</v>
      </c>
      <c r="H156" s="46">
        <v>70.42459736456809</v>
      </c>
      <c r="I156" s="46">
        <v>13.469985358711567</v>
      </c>
      <c r="J156" s="46">
        <v>50.95168374816984</v>
      </c>
      <c r="K156" s="56">
        <v>8.045977011494253</v>
      </c>
    </row>
    <row r="157" spans="1:11" ht="12.75">
      <c r="A157" s="9" t="s">
        <v>106</v>
      </c>
      <c r="B157" s="55">
        <v>1</v>
      </c>
      <c r="C157" s="45">
        <v>1849.3942</v>
      </c>
      <c r="D157" s="46">
        <f t="shared" si="4"/>
        <v>6.721257032374363</v>
      </c>
      <c r="E157" s="45">
        <v>592</v>
      </c>
      <c r="F157" s="45">
        <v>287</v>
      </c>
      <c r="G157" s="46">
        <v>20.27027027027027</v>
      </c>
      <c r="H157" s="46">
        <v>72.2972972972973</v>
      </c>
      <c r="I157" s="46">
        <v>7.4324324324324325</v>
      </c>
      <c r="J157" s="46">
        <v>52.702702702702695</v>
      </c>
      <c r="K157" s="56">
        <v>16.025641025641026</v>
      </c>
    </row>
    <row r="158" spans="1:11" ht="12.75">
      <c r="A158" s="9" t="s">
        <v>156</v>
      </c>
      <c r="B158" s="55">
        <v>1</v>
      </c>
      <c r="C158" s="45">
        <v>262.5197</v>
      </c>
      <c r="D158" s="46">
        <f t="shared" si="4"/>
        <v>0.9540758696884677</v>
      </c>
      <c r="E158" s="45">
        <v>242</v>
      </c>
      <c r="F158" s="45">
        <v>117</v>
      </c>
      <c r="G158" s="46">
        <v>15.289256198347106</v>
      </c>
      <c r="H158" s="46">
        <v>76.03305785123968</v>
      </c>
      <c r="I158" s="46">
        <v>8.677685950413224</v>
      </c>
      <c r="J158" s="46">
        <v>52.47933884297521</v>
      </c>
      <c r="K158" s="56">
        <v>5.511811023622047</v>
      </c>
    </row>
    <row r="159" spans="1:11" ht="12.75">
      <c r="A159" s="9" t="s">
        <v>157</v>
      </c>
      <c r="B159" s="55">
        <v>1</v>
      </c>
      <c r="C159" s="45">
        <v>1592.3681</v>
      </c>
      <c r="D159" s="46">
        <f t="shared" si="4"/>
        <v>5.787146564130893</v>
      </c>
      <c r="E159" s="45">
        <v>993</v>
      </c>
      <c r="F159" s="45">
        <v>477</v>
      </c>
      <c r="G159" s="46">
        <v>17.119838872104733</v>
      </c>
      <c r="H159" s="46">
        <v>73.21248741188319</v>
      </c>
      <c r="I159" s="46">
        <v>9.667673716012084</v>
      </c>
      <c r="J159" s="46">
        <v>49.848942598187314</v>
      </c>
      <c r="K159" s="56">
        <v>12.121212121212121</v>
      </c>
    </row>
    <row r="160" spans="1:11" ht="12.75">
      <c r="A160" s="9" t="s">
        <v>158</v>
      </c>
      <c r="B160" s="55">
        <v>1</v>
      </c>
      <c r="C160" s="45">
        <v>566.4832</v>
      </c>
      <c r="D160" s="46">
        <f t="shared" si="4"/>
        <v>2.0587710244370467</v>
      </c>
      <c r="E160" s="45">
        <v>548</v>
      </c>
      <c r="F160" s="45">
        <v>270</v>
      </c>
      <c r="G160" s="46">
        <v>19.708029197080293</v>
      </c>
      <c r="H160" s="46">
        <v>71.53284671532847</v>
      </c>
      <c r="I160" s="46">
        <v>8.75912408759124</v>
      </c>
      <c r="J160" s="46">
        <v>52.737226277372265</v>
      </c>
      <c r="K160" s="56">
        <v>7.26643598615917</v>
      </c>
    </row>
    <row r="161" spans="1:11" ht="12.75">
      <c r="A161" s="9" t="s">
        <v>159</v>
      </c>
      <c r="B161" s="55">
        <v>1</v>
      </c>
      <c r="C161" s="45">
        <v>1064.1994</v>
      </c>
      <c r="D161" s="46">
        <f t="shared" si="4"/>
        <v>3.8676220035180044</v>
      </c>
      <c r="E161" s="45">
        <v>105</v>
      </c>
      <c r="F161" s="45">
        <v>49</v>
      </c>
      <c r="G161" s="46">
        <v>19.047619047619047</v>
      </c>
      <c r="H161" s="46">
        <v>60</v>
      </c>
      <c r="I161" s="46">
        <v>20.952380952380953</v>
      </c>
      <c r="J161" s="46">
        <v>40.95238095238095</v>
      </c>
      <c r="K161" s="56">
        <v>2.3255813953488373</v>
      </c>
    </row>
    <row r="162" spans="1:11" ht="12.75">
      <c r="A162" s="9" t="s">
        <v>160</v>
      </c>
      <c r="B162" s="55">
        <v>1</v>
      </c>
      <c r="C162" s="45">
        <v>2683.5764</v>
      </c>
      <c r="D162" s="46">
        <f t="shared" si="4"/>
        <v>9.752927066827546</v>
      </c>
      <c r="E162" s="45">
        <v>853</v>
      </c>
      <c r="F162" s="45">
        <v>429</v>
      </c>
      <c r="G162" s="46">
        <v>19.460726846424382</v>
      </c>
      <c r="H162" s="46">
        <v>69.63657678780774</v>
      </c>
      <c r="I162" s="46">
        <v>10.902696365767877</v>
      </c>
      <c r="J162" s="46">
        <v>50.175849941383355</v>
      </c>
      <c r="K162" s="56">
        <v>6.074766355140187</v>
      </c>
    </row>
    <row r="163" spans="1:11" ht="12.75">
      <c r="A163" s="9" t="s">
        <v>161</v>
      </c>
      <c r="B163" s="55">
        <v>1</v>
      </c>
      <c r="C163" s="45">
        <v>358.3998</v>
      </c>
      <c r="D163" s="46">
        <f t="shared" si="4"/>
        <v>1.3025331084911833</v>
      </c>
      <c r="E163" s="45">
        <v>68</v>
      </c>
      <c r="F163" s="45">
        <v>41</v>
      </c>
      <c r="G163" s="46">
        <v>14.705882352941178</v>
      </c>
      <c r="H163" s="46">
        <v>70.58823529411765</v>
      </c>
      <c r="I163" s="46">
        <v>14.705882352941178</v>
      </c>
      <c r="J163" s="46">
        <v>47.05882352941176</v>
      </c>
      <c r="K163" s="56">
        <v>18.75</v>
      </c>
    </row>
    <row r="164" spans="1:11" ht="12.75">
      <c r="A164" s="9" t="s">
        <v>162</v>
      </c>
      <c r="B164" s="55">
        <v>3</v>
      </c>
      <c r="C164" s="45">
        <v>2172.3831</v>
      </c>
      <c r="D164" s="46">
        <f t="shared" si="4"/>
        <v>7.895096236316854</v>
      </c>
      <c r="E164" s="45">
        <v>948</v>
      </c>
      <c r="F164" s="45">
        <v>482</v>
      </c>
      <c r="G164" s="46">
        <v>16.666666666666664</v>
      </c>
      <c r="H164" s="46">
        <v>71.83544303797468</v>
      </c>
      <c r="I164" s="46">
        <v>11.49789029535865</v>
      </c>
      <c r="J164" s="46">
        <v>51.16033755274262</v>
      </c>
      <c r="K164" s="56">
        <v>6.5979381443298974</v>
      </c>
    </row>
    <row r="165" spans="1:11" ht="12.75">
      <c r="A165" s="9" t="s">
        <v>163</v>
      </c>
      <c r="B165" s="55">
        <v>1</v>
      </c>
      <c r="C165" s="45">
        <v>1073.4634</v>
      </c>
      <c r="D165" s="46">
        <f t="shared" si="4"/>
        <v>3.9012901772085664</v>
      </c>
      <c r="E165" s="45">
        <v>802</v>
      </c>
      <c r="F165" s="45">
        <v>391</v>
      </c>
      <c r="G165" s="46">
        <v>19.576059850374065</v>
      </c>
      <c r="H165" s="46">
        <v>68.95261845386533</v>
      </c>
      <c r="I165" s="46">
        <v>11.471321695760599</v>
      </c>
      <c r="J165" s="46">
        <v>52.119700748129674</v>
      </c>
      <c r="K165" s="56">
        <v>6.698564593301436</v>
      </c>
    </row>
    <row r="166" spans="1:11" ht="12.75">
      <c r="A166" s="12" t="s">
        <v>164</v>
      </c>
      <c r="B166" s="50">
        <v>62</v>
      </c>
      <c r="C166" s="7">
        <v>33712.3</v>
      </c>
      <c r="D166" s="38">
        <v>100</v>
      </c>
      <c r="E166" s="7">
        <v>26189</v>
      </c>
      <c r="F166" s="7">
        <v>13306</v>
      </c>
      <c r="G166" s="38">
        <v>17.121692313566765</v>
      </c>
      <c r="H166" s="38">
        <v>69.25426705868877</v>
      </c>
      <c r="I166" s="38">
        <v>13.624040627744474</v>
      </c>
      <c r="J166" s="38">
        <v>49.01294436595517</v>
      </c>
      <c r="K166" s="49">
        <v>10.06</v>
      </c>
    </row>
    <row r="167" spans="1:11" ht="12.75">
      <c r="A167" s="9" t="s">
        <v>165</v>
      </c>
      <c r="B167" s="55">
        <v>1</v>
      </c>
      <c r="C167" s="45">
        <v>479.1175</v>
      </c>
      <c r="D167" s="46">
        <f>C167/$C$166*100</f>
        <v>1.4211949347864132</v>
      </c>
      <c r="E167" s="45">
        <v>316</v>
      </c>
      <c r="F167" s="45">
        <v>168</v>
      </c>
      <c r="G167" s="46">
        <v>18.037974683544302</v>
      </c>
      <c r="H167" s="46">
        <v>68.35443037974683</v>
      </c>
      <c r="I167" s="46">
        <v>13.60759493670886</v>
      </c>
      <c r="J167" s="46">
        <v>46.20253164556962</v>
      </c>
      <c r="K167" s="56">
        <v>12.32876712328767</v>
      </c>
    </row>
    <row r="168" spans="1:11" ht="12.75">
      <c r="A168" s="9" t="s">
        <v>166</v>
      </c>
      <c r="B168" s="55">
        <v>1</v>
      </c>
      <c r="C168" s="45">
        <v>423.0633</v>
      </c>
      <c r="D168" s="46">
        <f aca="true" t="shared" si="5" ref="D168:D201">C168/$C$166*100</f>
        <v>1.254922684005541</v>
      </c>
      <c r="E168" s="45">
        <v>124</v>
      </c>
      <c r="F168" s="45">
        <v>65</v>
      </c>
      <c r="G168" s="46">
        <v>18.548387096774192</v>
      </c>
      <c r="H168" s="46">
        <v>70.16129032258065</v>
      </c>
      <c r="I168" s="46">
        <v>11.29032258064516</v>
      </c>
      <c r="J168" s="46">
        <v>44.354838709677416</v>
      </c>
      <c r="K168" s="56">
        <v>9.090909090909092</v>
      </c>
    </row>
    <row r="169" spans="1:11" ht="12.75">
      <c r="A169" s="9" t="s">
        <v>167</v>
      </c>
      <c r="B169" s="55">
        <v>1</v>
      </c>
      <c r="C169" s="45">
        <v>805.6438</v>
      </c>
      <c r="D169" s="46">
        <f t="shared" si="5"/>
        <v>2.389762193620726</v>
      </c>
      <c r="E169" s="45">
        <v>443</v>
      </c>
      <c r="F169" s="45">
        <v>203</v>
      </c>
      <c r="G169" s="46">
        <v>16.93002257336343</v>
      </c>
      <c r="H169" s="46">
        <v>67.72009029345372</v>
      </c>
      <c r="I169" s="46">
        <v>15.349887133182843</v>
      </c>
      <c r="J169" s="46">
        <v>46.27539503386004</v>
      </c>
      <c r="K169" s="56">
        <v>18.048780487804876</v>
      </c>
    </row>
    <row r="170" spans="1:11" ht="12.75">
      <c r="A170" s="9" t="s">
        <v>168</v>
      </c>
      <c r="B170" s="55">
        <v>2</v>
      </c>
      <c r="C170" s="45">
        <v>829.073</v>
      </c>
      <c r="D170" s="46">
        <f t="shared" si="5"/>
        <v>2.459259676735197</v>
      </c>
      <c r="E170" s="45">
        <v>817</v>
      </c>
      <c r="F170" s="45">
        <v>407</v>
      </c>
      <c r="G170" s="46">
        <v>14.320685434516525</v>
      </c>
      <c r="H170" s="46">
        <v>76.6217870257038</v>
      </c>
      <c r="I170" s="46">
        <v>9.057527539779683</v>
      </c>
      <c r="J170" s="46">
        <v>48.47001223990208</v>
      </c>
      <c r="K170" s="56">
        <v>8.333333333333332</v>
      </c>
    </row>
    <row r="171" spans="1:11" ht="12.75">
      <c r="A171" s="9" t="s">
        <v>169</v>
      </c>
      <c r="B171" s="55">
        <v>1</v>
      </c>
      <c r="C171" s="45">
        <v>2520.8562</v>
      </c>
      <c r="D171" s="46">
        <f t="shared" si="5"/>
        <v>7.477556262847685</v>
      </c>
      <c r="E171" s="45">
        <v>869</v>
      </c>
      <c r="F171" s="45">
        <v>438</v>
      </c>
      <c r="G171" s="46">
        <v>19.90794016110472</v>
      </c>
      <c r="H171" s="46">
        <v>71.11622554660529</v>
      </c>
      <c r="I171" s="46">
        <v>8.975834292289989</v>
      </c>
      <c r="J171" s="46">
        <v>52.70425776754891</v>
      </c>
      <c r="K171" s="56">
        <v>11.790393013100436</v>
      </c>
    </row>
    <row r="172" spans="1:11" ht="12.75">
      <c r="A172" s="9" t="s">
        <v>170</v>
      </c>
      <c r="B172" s="55">
        <v>1</v>
      </c>
      <c r="C172" s="45">
        <v>476.2071</v>
      </c>
      <c r="D172" s="46">
        <f t="shared" si="5"/>
        <v>1.4125618839414693</v>
      </c>
      <c r="E172" s="45">
        <v>322</v>
      </c>
      <c r="F172" s="45">
        <v>161</v>
      </c>
      <c r="G172" s="46">
        <v>18.944099378881987</v>
      </c>
      <c r="H172" s="46">
        <v>68.63354037267081</v>
      </c>
      <c r="I172" s="46">
        <v>12.422360248447205</v>
      </c>
      <c r="J172" s="46">
        <v>47.51552795031056</v>
      </c>
      <c r="K172" s="56">
        <v>7.8431372549019605</v>
      </c>
    </row>
    <row r="173" spans="1:11" ht="12.75">
      <c r="A173" s="9" t="s">
        <v>171</v>
      </c>
      <c r="B173" s="55">
        <v>3</v>
      </c>
      <c r="C173" s="45">
        <v>1971.7916</v>
      </c>
      <c r="D173" s="46">
        <f t="shared" si="5"/>
        <v>5.848878895833272</v>
      </c>
      <c r="E173" s="45">
        <v>1963</v>
      </c>
      <c r="F173" s="45">
        <v>998</v>
      </c>
      <c r="G173" s="46">
        <v>18.39021905247071</v>
      </c>
      <c r="H173" s="46">
        <v>68.77228731533367</v>
      </c>
      <c r="I173" s="46">
        <v>12.837493632195617</v>
      </c>
      <c r="J173" s="46">
        <v>45.28782475802343</v>
      </c>
      <c r="K173" s="56">
        <v>9.336332958380202</v>
      </c>
    </row>
    <row r="174" spans="1:11" ht="12.75">
      <c r="A174" s="9" t="s">
        <v>172</v>
      </c>
      <c r="B174" s="55">
        <v>1</v>
      </c>
      <c r="C174" s="45">
        <v>267.3081</v>
      </c>
      <c r="D174" s="46">
        <f t="shared" si="5"/>
        <v>0.7929097095125518</v>
      </c>
      <c r="E174" s="45">
        <v>115</v>
      </c>
      <c r="F174" s="45">
        <v>62</v>
      </c>
      <c r="G174" s="46">
        <v>16.52173913043478</v>
      </c>
      <c r="H174" s="46">
        <v>59.130434782608695</v>
      </c>
      <c r="I174" s="46">
        <v>24.347826086956523</v>
      </c>
      <c r="J174" s="46">
        <v>39.130434782608695</v>
      </c>
      <c r="K174" s="56">
        <v>24.444444444444443</v>
      </c>
    </row>
    <row r="175" spans="1:11" ht="12.75">
      <c r="A175" s="9" t="s">
        <v>173</v>
      </c>
      <c r="B175" s="55">
        <v>1</v>
      </c>
      <c r="C175" s="45">
        <v>773.6784</v>
      </c>
      <c r="D175" s="46">
        <f t="shared" si="5"/>
        <v>2.2949439818701185</v>
      </c>
      <c r="E175" s="45">
        <v>427</v>
      </c>
      <c r="F175" s="45">
        <v>210</v>
      </c>
      <c r="G175" s="46">
        <v>17.56440281030445</v>
      </c>
      <c r="H175" s="46">
        <v>67.68149882903981</v>
      </c>
      <c r="I175" s="46">
        <v>14.754098360655737</v>
      </c>
      <c r="J175" s="46">
        <v>50.11709601873536</v>
      </c>
      <c r="K175" s="56">
        <v>5.607476635514018</v>
      </c>
    </row>
    <row r="176" spans="1:11" ht="12.75">
      <c r="A176" s="9" t="s">
        <v>174</v>
      </c>
      <c r="B176" s="55">
        <v>1</v>
      </c>
      <c r="C176" s="45">
        <v>953.8854</v>
      </c>
      <c r="D176" s="46">
        <f t="shared" si="5"/>
        <v>2.8294877537278675</v>
      </c>
      <c r="E176" s="45">
        <v>191</v>
      </c>
      <c r="F176" s="45">
        <v>89</v>
      </c>
      <c r="G176" s="46">
        <v>17.277486910994764</v>
      </c>
      <c r="H176" s="46">
        <v>72.25130890052355</v>
      </c>
      <c r="I176" s="46">
        <v>10.471204188481675</v>
      </c>
      <c r="J176" s="46">
        <v>57.59162303664922</v>
      </c>
      <c r="K176" s="56">
        <v>17.272727272727273</v>
      </c>
    </row>
    <row r="177" spans="1:11" ht="12.75">
      <c r="A177" s="9" t="s">
        <v>175</v>
      </c>
      <c r="B177" s="55">
        <v>1</v>
      </c>
      <c r="C177" s="45">
        <v>399.4495</v>
      </c>
      <c r="D177" s="46">
        <f t="shared" si="5"/>
        <v>1.1848776262669707</v>
      </c>
      <c r="E177" s="45">
        <v>131</v>
      </c>
      <c r="F177" s="45">
        <v>68</v>
      </c>
      <c r="G177" s="46">
        <v>22.137404580152673</v>
      </c>
      <c r="H177" s="46">
        <v>60.30534351145038</v>
      </c>
      <c r="I177" s="46">
        <v>17.557251908396946</v>
      </c>
      <c r="J177" s="46">
        <v>44.274809160305345</v>
      </c>
      <c r="K177" s="56">
        <v>8.620689655172415</v>
      </c>
    </row>
    <row r="178" spans="1:11" ht="12.75">
      <c r="A178" s="9" t="s">
        <v>176</v>
      </c>
      <c r="B178" s="55">
        <v>1</v>
      </c>
      <c r="C178" s="45">
        <v>319.9271</v>
      </c>
      <c r="D178" s="46">
        <f t="shared" si="5"/>
        <v>0.9489922075918876</v>
      </c>
      <c r="E178" s="45">
        <v>126</v>
      </c>
      <c r="F178" s="45">
        <v>64</v>
      </c>
      <c r="G178" s="46">
        <v>30.158730158730158</v>
      </c>
      <c r="H178" s="46">
        <v>55.55555555555556</v>
      </c>
      <c r="I178" s="46">
        <v>14.285714285714285</v>
      </c>
      <c r="J178" s="46">
        <v>39.682539682539684</v>
      </c>
      <c r="K178" s="56">
        <v>24</v>
      </c>
    </row>
    <row r="179" spans="1:11" ht="12.75">
      <c r="A179" s="9" t="s">
        <v>177</v>
      </c>
      <c r="B179" s="55">
        <v>3</v>
      </c>
      <c r="C179" s="45">
        <v>2471.3129</v>
      </c>
      <c r="D179" s="46">
        <f t="shared" si="5"/>
        <v>7.3305971411028015</v>
      </c>
      <c r="E179" s="45">
        <v>781</v>
      </c>
      <c r="F179" s="45">
        <v>412</v>
      </c>
      <c r="G179" s="46">
        <v>19.334186939820743</v>
      </c>
      <c r="H179" s="46">
        <v>66.45326504481433</v>
      </c>
      <c r="I179" s="46">
        <v>14.212548015364918</v>
      </c>
      <c r="J179" s="46">
        <v>47.1190781049936</v>
      </c>
      <c r="K179" s="56">
        <v>12.5</v>
      </c>
    </row>
    <row r="180" spans="1:11" ht="12.75">
      <c r="A180" s="9" t="s">
        <v>178</v>
      </c>
      <c r="B180" s="55">
        <v>1</v>
      </c>
      <c r="C180" s="45">
        <v>512.8676</v>
      </c>
      <c r="D180" s="46">
        <f t="shared" si="5"/>
        <v>1.521307060034468</v>
      </c>
      <c r="E180" s="45">
        <v>181</v>
      </c>
      <c r="F180" s="45">
        <v>99</v>
      </c>
      <c r="G180" s="46">
        <v>19.337016574585636</v>
      </c>
      <c r="H180" s="46">
        <v>63.53591160220995</v>
      </c>
      <c r="I180" s="46">
        <v>17.12707182320442</v>
      </c>
      <c r="J180" s="46">
        <v>44.751381215469614</v>
      </c>
      <c r="K180" s="56">
        <v>3.7037037037037033</v>
      </c>
    </row>
    <row r="181" spans="1:11" ht="12.75">
      <c r="A181" s="9" t="s">
        <v>452</v>
      </c>
      <c r="B181" s="55">
        <v>10</v>
      </c>
      <c r="C181" s="45">
        <v>3345.2161</v>
      </c>
      <c r="D181" s="46">
        <f t="shared" si="5"/>
        <v>9.922835582265225</v>
      </c>
      <c r="E181" s="45">
        <v>10146</v>
      </c>
      <c r="F181" s="45">
        <v>5262</v>
      </c>
      <c r="G181" s="46">
        <v>15.20796372954859</v>
      </c>
      <c r="H181" s="46">
        <v>70.51054602799132</v>
      </c>
      <c r="I181" s="46">
        <v>14.281490242460082</v>
      </c>
      <c r="J181" s="46">
        <v>51.7839542676917</v>
      </c>
      <c r="K181" s="56">
        <v>9.38332698896079</v>
      </c>
    </row>
    <row r="182" spans="1:11" ht="12.75">
      <c r="A182" s="9" t="s">
        <v>179</v>
      </c>
      <c r="B182" s="55">
        <v>1</v>
      </c>
      <c r="C182" s="45">
        <v>1986.4846</v>
      </c>
      <c r="D182" s="46">
        <f t="shared" si="5"/>
        <v>5.892462395030893</v>
      </c>
      <c r="E182" s="45">
        <v>999</v>
      </c>
      <c r="F182" s="45">
        <v>472</v>
      </c>
      <c r="G182" s="46">
        <v>20.52052052052052</v>
      </c>
      <c r="H182" s="46">
        <v>68.06806806806807</v>
      </c>
      <c r="I182" s="46">
        <v>11.411411411411411</v>
      </c>
      <c r="J182" s="46">
        <v>45.94594594594595</v>
      </c>
      <c r="K182" s="56">
        <v>12.418300653594772</v>
      </c>
    </row>
    <row r="183" spans="1:11" ht="12.75">
      <c r="A183" s="9" t="s">
        <v>180</v>
      </c>
      <c r="B183" s="55">
        <v>1</v>
      </c>
      <c r="C183" s="45">
        <v>689.8542</v>
      </c>
      <c r="D183" s="46">
        <f t="shared" si="5"/>
        <v>2.0462982353621673</v>
      </c>
      <c r="E183" s="45">
        <v>352</v>
      </c>
      <c r="F183" s="45">
        <v>181</v>
      </c>
      <c r="G183" s="46">
        <v>21.306818181818183</v>
      </c>
      <c r="H183" s="46">
        <v>64.20454545454545</v>
      </c>
      <c r="I183" s="46">
        <v>14.488636363636365</v>
      </c>
      <c r="J183" s="46">
        <v>42.61363636363637</v>
      </c>
      <c r="K183" s="56">
        <v>9.333333333333334</v>
      </c>
    </row>
    <row r="184" spans="1:11" ht="12.75">
      <c r="A184" s="9" t="s">
        <v>100</v>
      </c>
      <c r="B184" s="55">
        <v>4</v>
      </c>
      <c r="C184" s="45">
        <v>1242.7123</v>
      </c>
      <c r="D184" s="46">
        <f t="shared" si="5"/>
        <v>3.6862281719135144</v>
      </c>
      <c r="E184" s="45">
        <v>730</v>
      </c>
      <c r="F184" s="45">
        <v>358</v>
      </c>
      <c r="G184" s="46">
        <v>18.08219178082192</v>
      </c>
      <c r="H184" s="46">
        <v>71.23287671232876</v>
      </c>
      <c r="I184" s="46">
        <v>10.684931506849315</v>
      </c>
      <c r="J184" s="46">
        <v>52.465753424657535</v>
      </c>
      <c r="K184" s="56">
        <v>11.74934725848564</v>
      </c>
    </row>
    <row r="185" spans="1:11" ht="12.75">
      <c r="A185" s="9" t="s">
        <v>181</v>
      </c>
      <c r="B185" s="55">
        <v>4</v>
      </c>
      <c r="C185" s="45">
        <v>1317.2302</v>
      </c>
      <c r="D185" s="46">
        <f t="shared" si="5"/>
        <v>3.9072688603269428</v>
      </c>
      <c r="E185" s="45">
        <v>899</v>
      </c>
      <c r="F185" s="45">
        <v>441</v>
      </c>
      <c r="G185" s="46">
        <v>17.352614015572858</v>
      </c>
      <c r="H185" s="46">
        <v>68.07563959955506</v>
      </c>
      <c r="I185" s="46">
        <v>14.57174638487208</v>
      </c>
      <c r="J185" s="46">
        <v>50.055617352614014</v>
      </c>
      <c r="K185" s="56">
        <v>8.222222222222223</v>
      </c>
    </row>
    <row r="186" spans="1:11" ht="12.75">
      <c r="A186" s="9" t="s">
        <v>182</v>
      </c>
      <c r="B186" s="55">
        <v>2</v>
      </c>
      <c r="C186" s="45">
        <v>294.8819</v>
      </c>
      <c r="D186" s="46">
        <f t="shared" si="5"/>
        <v>0.8747012218092505</v>
      </c>
      <c r="E186" s="45">
        <v>232</v>
      </c>
      <c r="F186" s="45">
        <v>128</v>
      </c>
      <c r="G186" s="46">
        <v>18.96551724137931</v>
      </c>
      <c r="H186" s="46">
        <v>64.22413793103449</v>
      </c>
      <c r="I186" s="46">
        <v>16.810344827586206</v>
      </c>
      <c r="J186" s="46">
        <v>47.41379310344828</v>
      </c>
      <c r="K186" s="56">
        <v>10.909090909090908</v>
      </c>
    </row>
    <row r="187" spans="1:11" ht="12.75">
      <c r="A187" s="9" t="s">
        <v>183</v>
      </c>
      <c r="B187" s="55">
        <v>1</v>
      </c>
      <c r="C187" s="45">
        <v>238.2344</v>
      </c>
      <c r="D187" s="46">
        <f t="shared" si="5"/>
        <v>0.7066690792381415</v>
      </c>
      <c r="E187" s="45">
        <v>63</v>
      </c>
      <c r="F187" s="45">
        <v>27</v>
      </c>
      <c r="G187" s="46">
        <v>25.396825396825395</v>
      </c>
      <c r="H187" s="46">
        <v>55.55555555555556</v>
      </c>
      <c r="I187" s="46">
        <v>19.047619047619047</v>
      </c>
      <c r="J187" s="46">
        <v>34.92063492063492</v>
      </c>
      <c r="K187" s="56">
        <v>13.636363636363635</v>
      </c>
    </row>
    <row r="188" spans="1:11" ht="12.75">
      <c r="A188" s="9" t="s">
        <v>184</v>
      </c>
      <c r="B188" s="55">
        <v>1</v>
      </c>
      <c r="C188" s="45">
        <v>1261.5046</v>
      </c>
      <c r="D188" s="46">
        <f t="shared" si="5"/>
        <v>3.741971327972283</v>
      </c>
      <c r="E188" s="45">
        <v>1051</v>
      </c>
      <c r="F188" s="45">
        <v>490</v>
      </c>
      <c r="G188" s="46">
        <v>16.365366317792578</v>
      </c>
      <c r="H188" s="46">
        <v>72.40723120837298</v>
      </c>
      <c r="I188" s="46">
        <v>11.227402473834443</v>
      </c>
      <c r="J188" s="46">
        <v>46.52711703139867</v>
      </c>
      <c r="K188" s="56">
        <v>10.429447852760736</v>
      </c>
    </row>
    <row r="189" spans="1:11" ht="12.75">
      <c r="A189" s="9" t="s">
        <v>185</v>
      </c>
      <c r="B189" s="55">
        <v>3</v>
      </c>
      <c r="C189" s="45">
        <v>649.6927</v>
      </c>
      <c r="D189" s="46">
        <f t="shared" si="5"/>
        <v>1.9271681255802773</v>
      </c>
      <c r="E189" s="45">
        <v>414</v>
      </c>
      <c r="F189" s="45">
        <v>188</v>
      </c>
      <c r="G189" s="46">
        <v>17.14975845410628</v>
      </c>
      <c r="H189" s="46">
        <v>69.08212560386472</v>
      </c>
      <c r="I189" s="46">
        <v>13.768115942028986</v>
      </c>
      <c r="J189" s="46">
        <v>44.927536231884055</v>
      </c>
      <c r="K189" s="56">
        <v>9.67741935483871</v>
      </c>
    </row>
    <row r="190" spans="1:11" ht="12.75">
      <c r="A190" s="9" t="s">
        <v>186</v>
      </c>
      <c r="B190" s="55">
        <v>1</v>
      </c>
      <c r="C190" s="45">
        <v>381.4329</v>
      </c>
      <c r="D190" s="46">
        <f t="shared" si="5"/>
        <v>1.1314354108144504</v>
      </c>
      <c r="E190" s="45">
        <v>161</v>
      </c>
      <c r="F190" s="45">
        <v>84</v>
      </c>
      <c r="G190" s="46">
        <v>19.25465838509317</v>
      </c>
      <c r="H190" s="46">
        <v>67.08074534161491</v>
      </c>
      <c r="I190" s="46">
        <v>13.664596273291925</v>
      </c>
      <c r="J190" s="46">
        <v>49.06832298136646</v>
      </c>
      <c r="K190" s="56">
        <v>12.658227848101266</v>
      </c>
    </row>
    <row r="191" spans="1:11" ht="12.75">
      <c r="A191" s="9" t="s">
        <v>187</v>
      </c>
      <c r="B191" s="55">
        <v>1</v>
      </c>
      <c r="C191" s="45">
        <v>141.3564</v>
      </c>
      <c r="D191" s="46">
        <f t="shared" si="5"/>
        <v>0.4193021538132966</v>
      </c>
      <c r="E191" s="45">
        <v>68</v>
      </c>
      <c r="F191" s="45">
        <v>36</v>
      </c>
      <c r="G191" s="46">
        <v>10.294117647058822</v>
      </c>
      <c r="H191" s="46">
        <v>76.47058823529412</v>
      </c>
      <c r="I191" s="46">
        <v>13.23529411764706</v>
      </c>
      <c r="J191" s="46">
        <v>57.35294117647059</v>
      </c>
      <c r="K191" s="56">
        <v>15.384615384615385</v>
      </c>
    </row>
    <row r="192" spans="1:11" ht="12.75">
      <c r="A192" s="9" t="s">
        <v>188</v>
      </c>
      <c r="B192" s="55">
        <v>2</v>
      </c>
      <c r="C192" s="45">
        <v>1168.3724</v>
      </c>
      <c r="D192" s="46">
        <f t="shared" si="5"/>
        <v>3.465715480699922</v>
      </c>
      <c r="E192" s="45">
        <v>870</v>
      </c>
      <c r="F192" s="45">
        <v>435</v>
      </c>
      <c r="G192" s="46">
        <v>21.49425287356322</v>
      </c>
      <c r="H192" s="46">
        <v>67.81609195402298</v>
      </c>
      <c r="I192" s="46">
        <v>10.689655172413794</v>
      </c>
      <c r="J192" s="46">
        <v>45.74712643678161</v>
      </c>
      <c r="K192" s="56">
        <v>8.040201005025125</v>
      </c>
    </row>
    <row r="193" spans="1:11" ht="12.75">
      <c r="A193" s="9" t="s">
        <v>189</v>
      </c>
      <c r="B193" s="55">
        <v>1</v>
      </c>
      <c r="C193" s="45">
        <v>369.2929</v>
      </c>
      <c r="D193" s="46">
        <f t="shared" si="5"/>
        <v>1.095424815275137</v>
      </c>
      <c r="E193" s="45">
        <v>239</v>
      </c>
      <c r="F193" s="45">
        <v>125</v>
      </c>
      <c r="G193" s="46">
        <v>24.267782426778243</v>
      </c>
      <c r="H193" s="46">
        <v>69.0376569037657</v>
      </c>
      <c r="I193" s="46">
        <v>6.694560669456067</v>
      </c>
      <c r="J193" s="46">
        <v>51.46443514644351</v>
      </c>
      <c r="K193" s="56">
        <v>8.94308943089431</v>
      </c>
    </row>
    <row r="194" spans="1:11" ht="12.75">
      <c r="A194" s="9" t="s">
        <v>190</v>
      </c>
      <c r="B194" s="55">
        <v>4</v>
      </c>
      <c r="C194" s="45">
        <v>2791.2856</v>
      </c>
      <c r="D194" s="46">
        <f t="shared" si="5"/>
        <v>8.279724610898691</v>
      </c>
      <c r="E194" s="45">
        <v>1742</v>
      </c>
      <c r="F194" s="45">
        <v>906</v>
      </c>
      <c r="G194" s="46">
        <v>17.56601607347876</v>
      </c>
      <c r="H194" s="46">
        <v>65.55683122847302</v>
      </c>
      <c r="I194" s="46">
        <v>16.87715269804822</v>
      </c>
      <c r="J194" s="46">
        <v>46.09644087256027</v>
      </c>
      <c r="K194" s="56">
        <v>9.71357409713574</v>
      </c>
    </row>
    <row r="195" spans="1:11" ht="12.75">
      <c r="A195" s="9" t="s">
        <v>191</v>
      </c>
      <c r="B195" s="55">
        <v>1</v>
      </c>
      <c r="C195" s="45">
        <v>852.9337</v>
      </c>
      <c r="D195" s="46">
        <f t="shared" si="5"/>
        <v>2.5300371081178086</v>
      </c>
      <c r="E195" s="45">
        <v>224</v>
      </c>
      <c r="F195" s="45">
        <v>119</v>
      </c>
      <c r="G195" s="46">
        <v>20.982142857142858</v>
      </c>
      <c r="H195" s="46">
        <v>64.73214285714286</v>
      </c>
      <c r="I195" s="46">
        <v>14.285714285714285</v>
      </c>
      <c r="J195" s="46">
        <v>45.535714285714285</v>
      </c>
      <c r="K195" s="56">
        <v>17.647058823529413</v>
      </c>
    </row>
    <row r="196" spans="1:11" ht="12.75">
      <c r="A196" s="9" t="s">
        <v>192</v>
      </c>
      <c r="B196" s="55">
        <v>1</v>
      </c>
      <c r="C196" s="45">
        <v>218.5568</v>
      </c>
      <c r="D196" s="46">
        <f t="shared" si="5"/>
        <v>0.6482998786792951</v>
      </c>
      <c r="E196" s="45">
        <v>88</v>
      </c>
      <c r="F196" s="45">
        <v>49</v>
      </c>
      <c r="G196" s="46">
        <v>12.5</v>
      </c>
      <c r="H196" s="46">
        <v>68.18181818181817</v>
      </c>
      <c r="I196" s="46">
        <v>19.318181818181817</v>
      </c>
      <c r="J196" s="46">
        <v>46.590909090909086</v>
      </c>
      <c r="K196" s="56">
        <v>7.317073170731707</v>
      </c>
    </row>
    <row r="197" spans="1:11" ht="12.75">
      <c r="A197" s="9" t="s">
        <v>193</v>
      </c>
      <c r="B197" s="55">
        <v>1</v>
      </c>
      <c r="C197" s="45">
        <v>2148.9247</v>
      </c>
      <c r="D197" s="46">
        <f t="shared" si="5"/>
        <v>6.374304630654093</v>
      </c>
      <c r="E197" s="45">
        <v>464</v>
      </c>
      <c r="F197" s="45">
        <v>241</v>
      </c>
      <c r="G197" s="46">
        <v>14.870689655172415</v>
      </c>
      <c r="H197" s="46">
        <v>69.39655172413794</v>
      </c>
      <c r="I197" s="46">
        <v>15.732758620689655</v>
      </c>
      <c r="J197" s="46">
        <v>48.706896551724135</v>
      </c>
      <c r="K197" s="56">
        <v>8.849557522123893</v>
      </c>
    </row>
    <row r="198" spans="1:11" ht="12.75">
      <c r="A198" s="9" t="s">
        <v>194</v>
      </c>
      <c r="B198" s="55">
        <v>1</v>
      </c>
      <c r="C198" s="45">
        <v>170.9857</v>
      </c>
      <c r="D198" s="46">
        <f t="shared" si="5"/>
        <v>0.5071908472575292</v>
      </c>
      <c r="E198" s="45">
        <v>162</v>
      </c>
      <c r="F198" s="45">
        <v>84</v>
      </c>
      <c r="G198" s="46">
        <v>19.1358024691358</v>
      </c>
      <c r="H198" s="46">
        <v>62.96296296296296</v>
      </c>
      <c r="I198" s="46">
        <v>17.901234567901234</v>
      </c>
      <c r="J198" s="46">
        <v>48.148148148148145</v>
      </c>
      <c r="K198" s="56">
        <v>14.102564102564102</v>
      </c>
    </row>
    <row r="199" spans="1:11" ht="12.75">
      <c r="A199" s="9" t="s">
        <v>195</v>
      </c>
      <c r="B199" s="55">
        <v>1</v>
      </c>
      <c r="C199" s="45">
        <v>345.5578</v>
      </c>
      <c r="D199" s="46">
        <f t="shared" si="5"/>
        <v>1.0250199482088138</v>
      </c>
      <c r="E199" s="45">
        <v>84</v>
      </c>
      <c r="F199" s="45">
        <v>44</v>
      </c>
      <c r="G199" s="46">
        <v>13.095238095238097</v>
      </c>
      <c r="H199" s="46">
        <v>71.42857142857143</v>
      </c>
      <c r="I199" s="46">
        <v>15.476190476190476</v>
      </c>
      <c r="J199" s="46">
        <v>46.42857142857143</v>
      </c>
      <c r="K199" s="56">
        <v>20.51282051282051</v>
      </c>
    </row>
    <row r="200" spans="1:11" ht="12.75">
      <c r="A200" s="9" t="s">
        <v>196</v>
      </c>
      <c r="B200" s="55">
        <v>1</v>
      </c>
      <c r="C200" s="45">
        <v>610.2808</v>
      </c>
      <c r="D200" s="46">
        <f t="shared" si="5"/>
        <v>1.8102615365905024</v>
      </c>
      <c r="E200" s="45">
        <v>295</v>
      </c>
      <c r="F200" s="45">
        <v>144</v>
      </c>
      <c r="G200" s="46">
        <v>16.94915254237288</v>
      </c>
      <c r="H200" s="46">
        <v>70.84745762711864</v>
      </c>
      <c r="I200" s="46">
        <v>12.203389830508476</v>
      </c>
      <c r="J200" s="46">
        <v>45.76271186440678</v>
      </c>
      <c r="K200" s="56">
        <v>8.148148148148149</v>
      </c>
    </row>
    <row r="201" spans="1:11" ht="12.75">
      <c r="A201" s="9" t="s">
        <v>197</v>
      </c>
      <c r="B201" s="55">
        <v>1</v>
      </c>
      <c r="C201" s="45">
        <v>283.3683</v>
      </c>
      <c r="D201" s="46">
        <f t="shared" si="5"/>
        <v>0.8405487018091318</v>
      </c>
      <c r="E201" s="45">
        <v>100</v>
      </c>
      <c r="F201" s="45">
        <v>48</v>
      </c>
      <c r="G201" s="46">
        <v>15</v>
      </c>
      <c r="H201" s="46">
        <v>63</v>
      </c>
      <c r="I201" s="46">
        <v>22</v>
      </c>
      <c r="J201" s="46">
        <v>42</v>
      </c>
      <c r="K201" s="56">
        <v>7.142857142857142</v>
      </c>
    </row>
    <row r="202" spans="1:11" ht="12.75">
      <c r="A202" s="12" t="s">
        <v>198</v>
      </c>
      <c r="B202" s="43">
        <v>62</v>
      </c>
      <c r="C202" s="48">
        <v>41729.2</v>
      </c>
      <c r="D202" s="47">
        <v>100</v>
      </c>
      <c r="E202" s="48">
        <v>27542</v>
      </c>
      <c r="F202" s="48">
        <v>13929</v>
      </c>
      <c r="G202" s="47">
        <v>16.353206012635248</v>
      </c>
      <c r="H202" s="47">
        <v>70.35799869290538</v>
      </c>
      <c r="I202" s="47">
        <v>13.288795294459371</v>
      </c>
      <c r="J202" s="47">
        <v>50.18517173770968</v>
      </c>
      <c r="K202" s="49">
        <v>16.76</v>
      </c>
    </row>
    <row r="203" spans="1:11" ht="12.75">
      <c r="A203" s="9" t="s">
        <v>199</v>
      </c>
      <c r="B203" s="55">
        <v>2</v>
      </c>
      <c r="C203" s="45">
        <v>970.6069</v>
      </c>
      <c r="D203" s="46">
        <f>C203/$C$202*100</f>
        <v>2.3259657506014975</v>
      </c>
      <c r="E203" s="45">
        <v>361</v>
      </c>
      <c r="F203" s="45">
        <v>178</v>
      </c>
      <c r="G203" s="46">
        <v>9.141274238227147</v>
      </c>
      <c r="H203" s="46">
        <v>70.08310249307479</v>
      </c>
      <c r="I203" s="46">
        <v>20.77562326869806</v>
      </c>
      <c r="J203" s="46">
        <v>47.92243767313019</v>
      </c>
      <c r="K203" s="56">
        <v>13.872832369942195</v>
      </c>
    </row>
    <row r="204" spans="1:11" ht="12.75">
      <c r="A204" s="9" t="s">
        <v>200</v>
      </c>
      <c r="B204" s="55">
        <v>2</v>
      </c>
      <c r="C204" s="45">
        <v>700.3038</v>
      </c>
      <c r="D204" s="46">
        <f aca="true" t="shared" si="6" ref="D204:D235">C204/$C$202*100</f>
        <v>1.678210461739022</v>
      </c>
      <c r="E204" s="45">
        <v>231</v>
      </c>
      <c r="F204" s="45">
        <v>117</v>
      </c>
      <c r="G204" s="46">
        <v>16.450216450216452</v>
      </c>
      <c r="H204" s="46">
        <v>70.995670995671</v>
      </c>
      <c r="I204" s="46">
        <v>12.554112554112553</v>
      </c>
      <c r="J204" s="46">
        <v>48.05194805194805</v>
      </c>
      <c r="K204" s="56">
        <v>15.315315315315313</v>
      </c>
    </row>
    <row r="205" spans="1:11" ht="12.75">
      <c r="A205" s="9" t="s">
        <v>60</v>
      </c>
      <c r="B205" s="55">
        <v>2</v>
      </c>
      <c r="C205" s="45">
        <v>1110.2853</v>
      </c>
      <c r="D205" s="46">
        <f t="shared" si="6"/>
        <v>2.6606915541155836</v>
      </c>
      <c r="E205" s="45">
        <v>446</v>
      </c>
      <c r="F205" s="45">
        <v>216</v>
      </c>
      <c r="G205" s="46">
        <v>14.573991031390134</v>
      </c>
      <c r="H205" s="46">
        <v>72.6457399103139</v>
      </c>
      <c r="I205" s="46">
        <v>12.780269058295964</v>
      </c>
      <c r="J205" s="46">
        <v>48.4304932735426</v>
      </c>
      <c r="K205" s="56">
        <v>14.814814814814813</v>
      </c>
    </row>
    <row r="206" spans="1:11" ht="12.75">
      <c r="A206" s="9" t="s">
        <v>201</v>
      </c>
      <c r="B206" s="55">
        <v>2</v>
      </c>
      <c r="C206" s="45">
        <v>1106.9393</v>
      </c>
      <c r="D206" s="46">
        <f t="shared" si="6"/>
        <v>2.652673188079331</v>
      </c>
      <c r="E206" s="45">
        <v>162</v>
      </c>
      <c r="F206" s="45">
        <v>82</v>
      </c>
      <c r="G206" s="46">
        <v>17.28395061728395</v>
      </c>
      <c r="H206" s="46">
        <v>67.90123456790124</v>
      </c>
      <c r="I206" s="46">
        <v>14.814814814814813</v>
      </c>
      <c r="J206" s="46">
        <v>46.913580246913575</v>
      </c>
      <c r="K206" s="56">
        <v>21.052631578947366</v>
      </c>
    </row>
    <row r="207" spans="1:11" ht="12.75">
      <c r="A207" s="9" t="s">
        <v>202</v>
      </c>
      <c r="B207" s="55">
        <v>2</v>
      </c>
      <c r="C207" s="45">
        <v>1163.9705</v>
      </c>
      <c r="D207" s="46">
        <f t="shared" si="6"/>
        <v>2.789342954094495</v>
      </c>
      <c r="E207" s="45">
        <v>362</v>
      </c>
      <c r="F207" s="45">
        <v>183</v>
      </c>
      <c r="G207" s="46">
        <v>13.259668508287293</v>
      </c>
      <c r="H207" s="46">
        <v>68.23204419889503</v>
      </c>
      <c r="I207" s="46">
        <v>18.50828729281768</v>
      </c>
      <c r="J207" s="46">
        <v>48.34254143646409</v>
      </c>
      <c r="K207" s="56">
        <v>21.142857142857142</v>
      </c>
    </row>
    <row r="208" spans="1:11" ht="12.75">
      <c r="A208" s="9" t="s">
        <v>203</v>
      </c>
      <c r="B208" s="55">
        <v>2</v>
      </c>
      <c r="C208" s="45">
        <v>330.3529</v>
      </c>
      <c r="D208" s="46">
        <f t="shared" si="6"/>
        <v>0.7916588384153063</v>
      </c>
      <c r="E208" s="45">
        <v>150</v>
      </c>
      <c r="F208" s="45">
        <v>78</v>
      </c>
      <c r="G208" s="46">
        <v>15.333333333333332</v>
      </c>
      <c r="H208" s="46">
        <v>65.33333333333333</v>
      </c>
      <c r="I208" s="46">
        <v>19.333333333333332</v>
      </c>
      <c r="J208" s="46">
        <v>46</v>
      </c>
      <c r="K208" s="56">
        <v>13.043478260869565</v>
      </c>
    </row>
    <row r="209" spans="1:11" ht="12.75">
      <c r="A209" s="9" t="s">
        <v>204</v>
      </c>
      <c r="B209" s="55">
        <v>1</v>
      </c>
      <c r="C209" s="45">
        <v>592.4582</v>
      </c>
      <c r="D209" s="46">
        <f t="shared" si="6"/>
        <v>1.4197688908486146</v>
      </c>
      <c r="E209" s="45">
        <v>218</v>
      </c>
      <c r="F209" s="45">
        <v>111</v>
      </c>
      <c r="G209" s="46">
        <v>14.220183486238533</v>
      </c>
      <c r="H209" s="46">
        <v>70.18348623853211</v>
      </c>
      <c r="I209" s="46">
        <v>15.59633027522936</v>
      </c>
      <c r="J209" s="46">
        <v>45.87155963302752</v>
      </c>
      <c r="K209" s="56">
        <v>11</v>
      </c>
    </row>
    <row r="210" spans="1:11" ht="12.75">
      <c r="A210" s="9" t="s">
        <v>205</v>
      </c>
      <c r="B210" s="55">
        <v>1</v>
      </c>
      <c r="C210" s="45">
        <v>1758.5822</v>
      </c>
      <c r="D210" s="46">
        <f t="shared" si="6"/>
        <v>4.214272499832252</v>
      </c>
      <c r="E210" s="45">
        <v>572</v>
      </c>
      <c r="F210" s="45">
        <v>280</v>
      </c>
      <c r="G210" s="46">
        <v>19.58041958041958</v>
      </c>
      <c r="H210" s="46">
        <v>70.62937062937063</v>
      </c>
      <c r="I210" s="46">
        <v>9.79020979020979</v>
      </c>
      <c r="J210" s="46">
        <v>50.6993006993007</v>
      </c>
      <c r="K210" s="56">
        <v>19.655172413793103</v>
      </c>
    </row>
    <row r="211" spans="1:11" ht="12.75">
      <c r="A211" s="9" t="s">
        <v>206</v>
      </c>
      <c r="B211" s="55">
        <v>2</v>
      </c>
      <c r="C211" s="45">
        <v>1038.7142</v>
      </c>
      <c r="D211" s="46">
        <f t="shared" si="6"/>
        <v>2.48917832117558</v>
      </c>
      <c r="E211" s="45">
        <v>164</v>
      </c>
      <c r="F211" s="45">
        <v>80</v>
      </c>
      <c r="G211" s="46">
        <v>15.853658536585366</v>
      </c>
      <c r="H211" s="46">
        <v>67.07317073170732</v>
      </c>
      <c r="I211" s="46">
        <v>17.073170731707318</v>
      </c>
      <c r="J211" s="46">
        <v>49.390243902439025</v>
      </c>
      <c r="K211" s="56">
        <v>34.5679012345679</v>
      </c>
    </row>
    <row r="212" spans="1:11" ht="12.75">
      <c r="A212" s="9" t="s">
        <v>207</v>
      </c>
      <c r="B212" s="55">
        <v>1</v>
      </c>
      <c r="C212" s="45">
        <v>514.6701</v>
      </c>
      <c r="D212" s="46">
        <f t="shared" si="6"/>
        <v>1.233357217487994</v>
      </c>
      <c r="E212" s="45">
        <v>59</v>
      </c>
      <c r="F212" s="45">
        <v>28</v>
      </c>
      <c r="G212" s="46">
        <v>5.084745762711865</v>
      </c>
      <c r="H212" s="46">
        <v>64.40677966101694</v>
      </c>
      <c r="I212" s="46">
        <v>30.508474576271187</v>
      </c>
      <c r="J212" s="46">
        <v>52.54237288135594</v>
      </c>
      <c r="K212" s="56">
        <v>16.129032258064516</v>
      </c>
    </row>
    <row r="213" spans="1:11" ht="12.75">
      <c r="A213" s="9" t="s">
        <v>208</v>
      </c>
      <c r="B213" s="55">
        <v>1</v>
      </c>
      <c r="C213" s="45">
        <v>1421.8029</v>
      </c>
      <c r="D213" s="46">
        <f t="shared" si="6"/>
        <v>3.4072134141081065</v>
      </c>
      <c r="E213" s="45">
        <v>832</v>
      </c>
      <c r="F213" s="45">
        <v>412</v>
      </c>
      <c r="G213" s="46">
        <v>18.14903846153846</v>
      </c>
      <c r="H213" s="46">
        <v>69.59134615384616</v>
      </c>
      <c r="I213" s="46">
        <v>12.259615384615383</v>
      </c>
      <c r="J213" s="46">
        <v>48.918269230769226</v>
      </c>
      <c r="K213" s="56">
        <v>16.953316953316953</v>
      </c>
    </row>
    <row r="214" spans="1:11" ht="12.75">
      <c r="A214" s="9" t="s">
        <v>209</v>
      </c>
      <c r="B214" s="55">
        <v>1</v>
      </c>
      <c r="C214" s="45">
        <v>312.7932</v>
      </c>
      <c r="D214" s="46">
        <f t="shared" si="6"/>
        <v>0.7495787122686273</v>
      </c>
      <c r="E214" s="45">
        <v>40</v>
      </c>
      <c r="F214" s="45">
        <v>17</v>
      </c>
      <c r="G214" s="46">
        <v>10</v>
      </c>
      <c r="H214" s="46">
        <v>60</v>
      </c>
      <c r="I214" s="46">
        <v>30</v>
      </c>
      <c r="J214" s="46">
        <v>45</v>
      </c>
      <c r="K214" s="56">
        <v>27.77777777777778</v>
      </c>
    </row>
    <row r="215" spans="1:11" ht="12.75">
      <c r="A215" s="9" t="s">
        <v>210</v>
      </c>
      <c r="B215" s="55">
        <v>2</v>
      </c>
      <c r="C215" s="45">
        <v>2205.2014</v>
      </c>
      <c r="D215" s="46">
        <f t="shared" si="6"/>
        <v>5.284552303902303</v>
      </c>
      <c r="E215" s="45">
        <v>1242</v>
      </c>
      <c r="F215" s="45">
        <v>641</v>
      </c>
      <c r="G215" s="46">
        <v>17.391304347826086</v>
      </c>
      <c r="H215" s="46">
        <v>68.03542673107891</v>
      </c>
      <c r="I215" s="46">
        <v>14.573268921095009</v>
      </c>
      <c r="J215" s="46">
        <v>50.64412238325282</v>
      </c>
      <c r="K215" s="56">
        <v>14.94435612082671</v>
      </c>
    </row>
    <row r="216" spans="1:11" ht="12.75">
      <c r="A216" s="9" t="s">
        <v>465</v>
      </c>
      <c r="B216" s="55">
        <v>2</v>
      </c>
      <c r="C216" s="45">
        <v>2325.3752</v>
      </c>
      <c r="D216" s="46">
        <f t="shared" si="6"/>
        <v>5.572537216146008</v>
      </c>
      <c r="E216" s="45">
        <v>2886</v>
      </c>
      <c r="F216" s="45">
        <v>1504</v>
      </c>
      <c r="G216" s="46">
        <v>17.87941787941788</v>
      </c>
      <c r="H216" s="46">
        <v>70.44352044352044</v>
      </c>
      <c r="I216" s="46">
        <v>11.677061677061678</v>
      </c>
      <c r="J216" s="46">
        <v>47.78239778239779</v>
      </c>
      <c r="K216" s="56">
        <v>12.037708484408991</v>
      </c>
    </row>
    <row r="217" spans="1:11" ht="12.75">
      <c r="A217" s="9" t="s">
        <v>211</v>
      </c>
      <c r="B217" s="55">
        <v>1</v>
      </c>
      <c r="C217" s="45">
        <v>205.0279</v>
      </c>
      <c r="D217" s="46">
        <f t="shared" si="6"/>
        <v>0.49132957257747567</v>
      </c>
      <c r="E217" s="45">
        <v>130</v>
      </c>
      <c r="F217" s="45">
        <v>60</v>
      </c>
      <c r="G217" s="46">
        <v>16.153846153846153</v>
      </c>
      <c r="H217" s="46">
        <v>66.15384615384615</v>
      </c>
      <c r="I217" s="46">
        <v>17.692307692307693</v>
      </c>
      <c r="J217" s="46">
        <v>49.23076923076923</v>
      </c>
      <c r="K217" s="56">
        <v>17.1875</v>
      </c>
    </row>
    <row r="218" spans="1:11" ht="12.75">
      <c r="A218" s="9" t="s">
        <v>212</v>
      </c>
      <c r="B218" s="55">
        <v>1</v>
      </c>
      <c r="C218" s="45">
        <v>1046.9165</v>
      </c>
      <c r="D218" s="46">
        <f t="shared" si="6"/>
        <v>2.5088343414203966</v>
      </c>
      <c r="E218" s="45">
        <v>430</v>
      </c>
      <c r="F218" s="45">
        <v>212</v>
      </c>
      <c r="G218" s="46">
        <v>16.511627906976745</v>
      </c>
      <c r="H218" s="46">
        <v>70.93023255813954</v>
      </c>
      <c r="I218" s="46">
        <v>12.558139534883722</v>
      </c>
      <c r="J218" s="46">
        <v>48.837209302325576</v>
      </c>
      <c r="K218" s="56">
        <v>22.380952380952383</v>
      </c>
    </row>
    <row r="219" spans="1:11" ht="12.75">
      <c r="A219" s="9" t="s">
        <v>213</v>
      </c>
      <c r="B219" s="55">
        <v>2</v>
      </c>
      <c r="C219" s="45">
        <v>2267.9036</v>
      </c>
      <c r="D219" s="46">
        <f t="shared" si="6"/>
        <v>5.434812074039282</v>
      </c>
      <c r="E219" s="45">
        <v>1191</v>
      </c>
      <c r="F219" s="45">
        <v>561</v>
      </c>
      <c r="G219" s="46">
        <v>18.1360201511335</v>
      </c>
      <c r="H219" s="46">
        <v>69.43744752308984</v>
      </c>
      <c r="I219" s="46">
        <v>12.426532325776659</v>
      </c>
      <c r="J219" s="46">
        <v>52.22502099076406</v>
      </c>
      <c r="K219" s="56">
        <v>19.614147909967848</v>
      </c>
    </row>
    <row r="220" spans="1:11" ht="12.75">
      <c r="A220" s="9" t="s">
        <v>214</v>
      </c>
      <c r="B220" s="55">
        <v>1</v>
      </c>
      <c r="C220" s="45">
        <v>873.1615</v>
      </c>
      <c r="D220" s="46">
        <f t="shared" si="6"/>
        <v>2.0924472551594566</v>
      </c>
      <c r="E220" s="45">
        <v>578</v>
      </c>
      <c r="F220" s="45">
        <v>278</v>
      </c>
      <c r="G220" s="46">
        <v>15.051903114186851</v>
      </c>
      <c r="H220" s="46">
        <v>75.9515570934256</v>
      </c>
      <c r="I220" s="46">
        <v>8.996539792387544</v>
      </c>
      <c r="J220" s="46">
        <v>55.36332179930796</v>
      </c>
      <c r="K220" s="56">
        <v>15</v>
      </c>
    </row>
    <row r="221" spans="1:11" ht="12.75">
      <c r="A221" s="9" t="s">
        <v>215</v>
      </c>
      <c r="B221" s="55">
        <v>1</v>
      </c>
      <c r="C221" s="45">
        <v>409.2305</v>
      </c>
      <c r="D221" s="46">
        <f t="shared" si="6"/>
        <v>0.9806813933648382</v>
      </c>
      <c r="E221" s="45">
        <v>107</v>
      </c>
      <c r="F221" s="45">
        <v>46</v>
      </c>
      <c r="G221" s="46">
        <v>22.429906542056074</v>
      </c>
      <c r="H221" s="46">
        <v>67.28971962616822</v>
      </c>
      <c r="I221" s="46">
        <v>10.2803738317757</v>
      </c>
      <c r="J221" s="46">
        <v>52.336448598130836</v>
      </c>
      <c r="K221" s="56">
        <v>7.142857142857142</v>
      </c>
    </row>
    <row r="222" spans="1:11" ht="12.75">
      <c r="A222" s="9" t="s">
        <v>216</v>
      </c>
      <c r="B222" s="55">
        <v>12</v>
      </c>
      <c r="C222" s="45">
        <v>5027.0422</v>
      </c>
      <c r="D222" s="46">
        <f t="shared" si="6"/>
        <v>12.046821410427231</v>
      </c>
      <c r="E222" s="45">
        <v>1502</v>
      </c>
      <c r="F222" s="45">
        <v>750</v>
      </c>
      <c r="G222" s="46">
        <v>15.712383488681759</v>
      </c>
      <c r="H222" s="46">
        <v>71.30492676431425</v>
      </c>
      <c r="I222" s="46">
        <v>12.982689747003995</v>
      </c>
      <c r="J222" s="46">
        <v>48.73501997336884</v>
      </c>
      <c r="K222" s="56">
        <v>12.568306010928962</v>
      </c>
    </row>
    <row r="223" spans="1:11" ht="12.75">
      <c r="A223" s="9" t="s">
        <v>217</v>
      </c>
      <c r="B223" s="55">
        <v>1</v>
      </c>
      <c r="C223" s="45">
        <v>926.4521</v>
      </c>
      <c r="D223" s="46">
        <f t="shared" si="6"/>
        <v>2.220153034326083</v>
      </c>
      <c r="E223" s="45">
        <v>477</v>
      </c>
      <c r="F223" s="45">
        <v>236</v>
      </c>
      <c r="G223" s="46">
        <v>13.626834381551362</v>
      </c>
      <c r="H223" s="46">
        <v>74.21383647798741</v>
      </c>
      <c r="I223" s="46">
        <v>12.159329140461216</v>
      </c>
      <c r="J223" s="46">
        <v>54.29769392033543</v>
      </c>
      <c r="K223" s="56">
        <v>23.552123552123554</v>
      </c>
    </row>
    <row r="224" spans="1:11" ht="12.75">
      <c r="A224" s="9" t="s">
        <v>453</v>
      </c>
      <c r="B224" s="55">
        <v>5</v>
      </c>
      <c r="C224" s="45">
        <v>4204.5717</v>
      </c>
      <c r="D224" s="46">
        <f t="shared" si="6"/>
        <v>10.075850243953875</v>
      </c>
      <c r="E224" s="45">
        <v>11414</v>
      </c>
      <c r="F224" s="45">
        <v>5887</v>
      </c>
      <c r="G224" s="46">
        <v>15.55983879446294</v>
      </c>
      <c r="H224" s="46">
        <v>70.80777991939723</v>
      </c>
      <c r="I224" s="46">
        <v>13.632381286139827</v>
      </c>
      <c r="J224" s="46">
        <v>51.3404590853338</v>
      </c>
      <c r="K224" s="56">
        <v>16.0580204778157</v>
      </c>
    </row>
    <row r="225" spans="1:11" ht="12.75">
      <c r="A225" s="9" t="s">
        <v>218</v>
      </c>
      <c r="B225" s="55">
        <v>1</v>
      </c>
      <c r="C225" s="45">
        <v>663.514</v>
      </c>
      <c r="D225" s="46">
        <f t="shared" si="6"/>
        <v>1.5900472570765793</v>
      </c>
      <c r="E225" s="45">
        <v>125</v>
      </c>
      <c r="F225" s="45">
        <v>60</v>
      </c>
      <c r="G225" s="46">
        <v>13.6</v>
      </c>
      <c r="H225" s="46">
        <v>72</v>
      </c>
      <c r="I225" s="46">
        <v>14.4</v>
      </c>
      <c r="J225" s="46">
        <v>51.2</v>
      </c>
      <c r="K225" s="56">
        <v>29.6875</v>
      </c>
    </row>
    <row r="226" spans="1:11" ht="12.75">
      <c r="A226" s="9" t="s">
        <v>219</v>
      </c>
      <c r="B226" s="55">
        <v>1</v>
      </c>
      <c r="C226" s="45">
        <v>740.2453</v>
      </c>
      <c r="D226" s="46">
        <f t="shared" si="6"/>
        <v>1.7739264112420081</v>
      </c>
      <c r="E226" s="45">
        <v>231</v>
      </c>
      <c r="F226" s="45">
        <v>123</v>
      </c>
      <c r="G226" s="46">
        <v>17.74891774891775</v>
      </c>
      <c r="H226" s="46">
        <v>69.26406926406926</v>
      </c>
      <c r="I226" s="46">
        <v>12.987012987012985</v>
      </c>
      <c r="J226" s="46">
        <v>45.887445887445885</v>
      </c>
      <c r="K226" s="56">
        <v>16.9811320754717</v>
      </c>
    </row>
    <row r="227" spans="1:11" ht="12.75">
      <c r="A227" s="9" t="s">
        <v>220</v>
      </c>
      <c r="B227" s="55">
        <v>1</v>
      </c>
      <c r="C227" s="45">
        <v>2358.89</v>
      </c>
      <c r="D227" s="46">
        <f t="shared" si="6"/>
        <v>5.652852199419112</v>
      </c>
      <c r="E227" s="45">
        <v>592</v>
      </c>
      <c r="F227" s="45">
        <v>295</v>
      </c>
      <c r="G227" s="46">
        <v>15.54054054054054</v>
      </c>
      <c r="H227" s="46">
        <v>69.25675675675676</v>
      </c>
      <c r="I227" s="46">
        <v>15.202702702702704</v>
      </c>
      <c r="J227" s="46">
        <v>48.986486486486484</v>
      </c>
      <c r="K227" s="56">
        <v>22.06896551724138</v>
      </c>
    </row>
    <row r="228" spans="1:11" ht="12.75">
      <c r="A228" s="9" t="s">
        <v>221</v>
      </c>
      <c r="B228" s="55">
        <v>2</v>
      </c>
      <c r="C228" s="45">
        <v>398.6559</v>
      </c>
      <c r="D228" s="46">
        <f t="shared" si="6"/>
        <v>0.955340385149967</v>
      </c>
      <c r="E228" s="45">
        <v>114</v>
      </c>
      <c r="F228" s="45">
        <v>56</v>
      </c>
      <c r="G228" s="46">
        <v>14.912280701754385</v>
      </c>
      <c r="H228" s="46">
        <v>70.17543859649122</v>
      </c>
      <c r="I228" s="46">
        <v>14.912280701754385</v>
      </c>
      <c r="J228" s="46">
        <v>43.859649122807014</v>
      </c>
      <c r="K228" s="56">
        <v>22</v>
      </c>
    </row>
    <row r="229" spans="1:11" ht="12.75">
      <c r="A229" s="9" t="s">
        <v>222</v>
      </c>
      <c r="B229" s="55">
        <v>4</v>
      </c>
      <c r="C229" s="45">
        <v>2473.4384</v>
      </c>
      <c r="D229" s="46">
        <f t="shared" si="6"/>
        <v>5.927356383539585</v>
      </c>
      <c r="E229" s="45">
        <v>998</v>
      </c>
      <c r="F229" s="45">
        <v>481</v>
      </c>
      <c r="G229" s="46">
        <v>19.238476953907817</v>
      </c>
      <c r="H229" s="46">
        <v>70.84168336673346</v>
      </c>
      <c r="I229" s="46">
        <v>9.919839679358718</v>
      </c>
      <c r="J229" s="46">
        <v>49.19839679358717</v>
      </c>
      <c r="K229" s="56">
        <v>20.366598778004075</v>
      </c>
    </row>
    <row r="230" spans="1:11" ht="12.75">
      <c r="A230" s="9" t="s">
        <v>223</v>
      </c>
      <c r="B230" s="55">
        <v>1</v>
      </c>
      <c r="C230" s="45">
        <v>1561.4034</v>
      </c>
      <c r="D230" s="46">
        <f t="shared" si="6"/>
        <v>3.7417525377912826</v>
      </c>
      <c r="E230" s="45">
        <v>977</v>
      </c>
      <c r="F230" s="45">
        <v>487</v>
      </c>
      <c r="G230" s="46">
        <v>18.11668372569089</v>
      </c>
      <c r="H230" s="46">
        <v>69.1914022517912</v>
      </c>
      <c r="I230" s="46">
        <v>12.691914022517912</v>
      </c>
      <c r="J230" s="46">
        <v>49.33469805527124</v>
      </c>
      <c r="K230" s="56">
        <v>26.348547717842326</v>
      </c>
    </row>
    <row r="231" spans="1:11" ht="12.75">
      <c r="A231" s="9" t="s">
        <v>224</v>
      </c>
      <c r="B231" s="55">
        <v>1</v>
      </c>
      <c r="C231" s="45">
        <v>545.3997</v>
      </c>
      <c r="D231" s="46">
        <f t="shared" si="6"/>
        <v>1.3069977377951174</v>
      </c>
      <c r="E231" s="45">
        <v>208</v>
      </c>
      <c r="F231" s="45">
        <v>101</v>
      </c>
      <c r="G231" s="46">
        <v>20.192307692307693</v>
      </c>
      <c r="H231" s="46">
        <v>68.75</v>
      </c>
      <c r="I231" s="46">
        <v>11.057692307692307</v>
      </c>
      <c r="J231" s="46">
        <v>48.55769230769231</v>
      </c>
      <c r="K231" s="56">
        <v>29.7029702970297</v>
      </c>
    </row>
    <row r="232" spans="1:11" ht="12.75">
      <c r="A232" s="9" t="s">
        <v>225</v>
      </c>
      <c r="B232" s="55">
        <v>1</v>
      </c>
      <c r="C232" s="45">
        <v>367.6413</v>
      </c>
      <c r="D232" s="46">
        <f t="shared" si="6"/>
        <v>0.8810168898517107</v>
      </c>
      <c r="E232" s="45">
        <v>155</v>
      </c>
      <c r="F232" s="45">
        <v>72</v>
      </c>
      <c r="G232" s="46">
        <v>14.838709677419354</v>
      </c>
      <c r="H232" s="46">
        <v>71.61290322580646</v>
      </c>
      <c r="I232" s="46">
        <v>13.548387096774196</v>
      </c>
      <c r="J232" s="46">
        <v>48.38709677419355</v>
      </c>
      <c r="K232" s="56">
        <v>9.333333333333334</v>
      </c>
    </row>
    <row r="233" spans="1:11" ht="12.75">
      <c r="A233" s="9" t="s">
        <v>226</v>
      </c>
      <c r="B233" s="55">
        <v>1</v>
      </c>
      <c r="C233" s="45">
        <v>1406.5993</v>
      </c>
      <c r="D233" s="46">
        <f t="shared" si="6"/>
        <v>3.3707794541951444</v>
      </c>
      <c r="E233" s="45">
        <v>486</v>
      </c>
      <c r="F233" s="45">
        <v>250</v>
      </c>
      <c r="G233" s="46">
        <v>19.753086419753085</v>
      </c>
      <c r="H233" s="46">
        <v>67.48971193415639</v>
      </c>
      <c r="I233" s="46">
        <v>12.757201646090536</v>
      </c>
      <c r="J233" s="46">
        <v>51.64609053497943</v>
      </c>
      <c r="K233" s="56">
        <v>13.545816733067728</v>
      </c>
    </row>
    <row r="234" spans="1:11" ht="12.75">
      <c r="A234" s="9" t="s">
        <v>227</v>
      </c>
      <c r="B234" s="55">
        <v>1</v>
      </c>
      <c r="C234" s="45">
        <v>413.0211</v>
      </c>
      <c r="D234" s="46">
        <f t="shared" si="6"/>
        <v>0.9897652003872588</v>
      </c>
      <c r="E234" s="45">
        <v>70</v>
      </c>
      <c r="F234" s="45">
        <v>30</v>
      </c>
      <c r="G234" s="46">
        <v>18.571428571428573</v>
      </c>
      <c r="H234" s="46">
        <v>54.285714285714285</v>
      </c>
      <c r="I234" s="46">
        <v>27.142857142857142</v>
      </c>
      <c r="J234" s="46">
        <v>31.428571428571427</v>
      </c>
      <c r="K234" s="56">
        <v>40.909090909090914</v>
      </c>
    </row>
    <row r="235" spans="1:11" ht="12.75">
      <c r="A235" s="9" t="s">
        <v>228</v>
      </c>
      <c r="B235" s="55">
        <v>1</v>
      </c>
      <c r="C235" s="45">
        <v>288.0046</v>
      </c>
      <c r="D235" s="46">
        <f t="shared" si="6"/>
        <v>0.6901752250222866</v>
      </c>
      <c r="E235" s="45">
        <v>32</v>
      </c>
      <c r="F235" s="45">
        <v>17</v>
      </c>
      <c r="G235" s="46">
        <v>12.5</v>
      </c>
      <c r="H235" s="46">
        <v>53.125</v>
      </c>
      <c r="I235" s="46">
        <v>34.375</v>
      </c>
      <c r="J235" s="46">
        <v>37.5</v>
      </c>
      <c r="K235" s="56">
        <v>16.666666666666664</v>
      </c>
    </row>
    <row r="236" spans="1:11" ht="12.75">
      <c r="A236" s="12" t="s">
        <v>229</v>
      </c>
      <c r="B236" s="43">
        <v>118</v>
      </c>
      <c r="C236" s="48">
        <v>40923.6</v>
      </c>
      <c r="D236" s="47">
        <v>100</v>
      </c>
      <c r="E236" s="48">
        <v>120213</v>
      </c>
      <c r="F236" s="48">
        <v>62209</v>
      </c>
      <c r="G236" s="47">
        <v>14.3437065874739</v>
      </c>
      <c r="H236" s="47">
        <v>70.14465989535242</v>
      </c>
      <c r="I236" s="47">
        <v>15.511633517173685</v>
      </c>
      <c r="J236" s="47">
        <v>52.3</v>
      </c>
      <c r="K236" s="49">
        <v>6.44</v>
      </c>
    </row>
    <row r="237" spans="1:11" ht="12.75">
      <c r="A237" s="9" t="s">
        <v>230</v>
      </c>
      <c r="B237" s="55">
        <v>1</v>
      </c>
      <c r="C237" s="45">
        <v>441.6013</v>
      </c>
      <c r="D237" s="46">
        <f>C237/$C$236*100</f>
        <v>1.0790871282096393</v>
      </c>
      <c r="E237" s="45">
        <v>156</v>
      </c>
      <c r="F237" s="45">
        <v>73</v>
      </c>
      <c r="G237" s="46">
        <v>11.538461538461538</v>
      </c>
      <c r="H237" s="46">
        <v>73.07692307692307</v>
      </c>
      <c r="I237" s="46">
        <v>15.384615384615385</v>
      </c>
      <c r="J237" s="46">
        <v>50.641025641025635</v>
      </c>
      <c r="K237" s="56">
        <v>10.126582278481013</v>
      </c>
    </row>
    <row r="238" spans="1:11" ht="12.75">
      <c r="A238" s="9" t="s">
        <v>231</v>
      </c>
      <c r="B238" s="55">
        <v>1</v>
      </c>
      <c r="C238" s="45">
        <v>527.4742</v>
      </c>
      <c r="D238" s="46">
        <f aca="true" t="shared" si="7" ref="D238:D293">C238/$C$236*100</f>
        <v>1.2889242393142344</v>
      </c>
      <c r="E238" s="45">
        <v>247</v>
      </c>
      <c r="F238" s="45">
        <v>120</v>
      </c>
      <c r="G238" s="46">
        <v>13.765182186234817</v>
      </c>
      <c r="H238" s="46">
        <v>70.44534412955466</v>
      </c>
      <c r="I238" s="46">
        <v>15.789473684210526</v>
      </c>
      <c r="J238" s="46">
        <v>53.036437246963565</v>
      </c>
      <c r="K238" s="56">
        <v>14.50381679389313</v>
      </c>
    </row>
    <row r="239" spans="1:11" ht="12.75">
      <c r="A239" s="9" t="s">
        <v>232</v>
      </c>
      <c r="B239" s="55">
        <v>1</v>
      </c>
      <c r="C239" s="45">
        <v>522.2404</v>
      </c>
      <c r="D239" s="46">
        <f t="shared" si="7"/>
        <v>1.2761350418829234</v>
      </c>
      <c r="E239" s="45">
        <v>224</v>
      </c>
      <c r="F239" s="45">
        <v>106</v>
      </c>
      <c r="G239" s="46">
        <v>16.071428571428573</v>
      </c>
      <c r="H239" s="46">
        <v>72.32142857142857</v>
      </c>
      <c r="I239" s="46">
        <v>11.607142857142858</v>
      </c>
      <c r="J239" s="46">
        <v>45.982142857142854</v>
      </c>
      <c r="K239" s="56">
        <v>7.766990291262135</v>
      </c>
    </row>
    <row r="240" spans="1:11" ht="12.75">
      <c r="A240" s="9" t="s">
        <v>233</v>
      </c>
      <c r="B240" s="55">
        <v>1</v>
      </c>
      <c r="C240" s="45">
        <v>445.962</v>
      </c>
      <c r="D240" s="46">
        <f t="shared" si="7"/>
        <v>1.089742837873501</v>
      </c>
      <c r="E240" s="45">
        <v>219</v>
      </c>
      <c r="F240" s="45">
        <v>112</v>
      </c>
      <c r="G240" s="46">
        <v>18.2648401826484</v>
      </c>
      <c r="H240" s="46">
        <v>67.12328767123287</v>
      </c>
      <c r="I240" s="46">
        <v>14.61187214611872</v>
      </c>
      <c r="J240" s="46">
        <v>47.94520547945205</v>
      </c>
      <c r="K240" s="56">
        <v>7.6190476190476195</v>
      </c>
    </row>
    <row r="241" spans="1:11" ht="12.75">
      <c r="A241" s="9" t="s">
        <v>234</v>
      </c>
      <c r="B241" s="55">
        <v>2</v>
      </c>
      <c r="C241" s="45">
        <v>554.6061</v>
      </c>
      <c r="D241" s="46">
        <f t="shared" si="7"/>
        <v>1.3552231475236782</v>
      </c>
      <c r="E241" s="45">
        <v>400</v>
      </c>
      <c r="F241" s="45">
        <v>200</v>
      </c>
      <c r="G241" s="46">
        <v>16</v>
      </c>
      <c r="H241" s="46">
        <v>68.75</v>
      </c>
      <c r="I241" s="46">
        <v>15.25</v>
      </c>
      <c r="J241" s="46">
        <v>49.5</v>
      </c>
      <c r="K241" s="56">
        <v>10.1010101010101</v>
      </c>
    </row>
    <row r="242" spans="1:11" ht="12.75">
      <c r="A242" s="9" t="s">
        <v>235</v>
      </c>
      <c r="B242" s="55">
        <v>1</v>
      </c>
      <c r="C242" s="45">
        <v>257.6546</v>
      </c>
      <c r="D242" s="46">
        <f t="shared" si="7"/>
        <v>0.6295990577564047</v>
      </c>
      <c r="E242" s="45">
        <v>190</v>
      </c>
      <c r="F242" s="45">
        <v>92</v>
      </c>
      <c r="G242" s="46">
        <v>24.210526315789473</v>
      </c>
      <c r="H242" s="46">
        <v>61.578947368421055</v>
      </c>
      <c r="I242" s="46">
        <v>14.210526315789473</v>
      </c>
      <c r="J242" s="46">
        <v>44.73684210526316</v>
      </c>
      <c r="K242" s="56">
        <v>23.52941176470588</v>
      </c>
    </row>
    <row r="243" spans="1:11" ht="12.75">
      <c r="A243" s="9" t="s">
        <v>236</v>
      </c>
      <c r="B243" s="55">
        <v>1</v>
      </c>
      <c r="C243" s="45">
        <v>1132.9454</v>
      </c>
      <c r="D243" s="46">
        <f t="shared" si="7"/>
        <v>2.768440215425818</v>
      </c>
      <c r="E243" s="45">
        <v>949</v>
      </c>
      <c r="F243" s="45">
        <v>488</v>
      </c>
      <c r="G243" s="46">
        <v>13.909378292939936</v>
      </c>
      <c r="H243" s="46">
        <v>74.28872497365649</v>
      </c>
      <c r="I243" s="46">
        <v>11.801896733403582</v>
      </c>
      <c r="J243" s="46">
        <v>54.162276080084304</v>
      </c>
      <c r="K243" s="56">
        <v>5.058365758754864</v>
      </c>
    </row>
    <row r="244" spans="1:11" ht="12.75">
      <c r="A244" s="9" t="s">
        <v>237</v>
      </c>
      <c r="B244" s="55">
        <v>1</v>
      </c>
      <c r="C244" s="45">
        <v>248.3165</v>
      </c>
      <c r="D244" s="46">
        <f t="shared" si="7"/>
        <v>0.6067806840062947</v>
      </c>
      <c r="E244" s="45">
        <v>412</v>
      </c>
      <c r="F244" s="45">
        <v>206</v>
      </c>
      <c r="G244" s="46">
        <v>18.446601941747574</v>
      </c>
      <c r="H244" s="46">
        <v>70.63106796116504</v>
      </c>
      <c r="I244" s="46">
        <v>10.922330097087379</v>
      </c>
      <c r="J244" s="46">
        <v>50.24271844660194</v>
      </c>
      <c r="K244" s="56">
        <v>9.66183574879227</v>
      </c>
    </row>
    <row r="245" spans="1:11" ht="12.75">
      <c r="A245" s="9" t="s">
        <v>238</v>
      </c>
      <c r="B245" s="55">
        <v>1</v>
      </c>
      <c r="C245" s="45">
        <v>265.0426</v>
      </c>
      <c r="D245" s="46">
        <f t="shared" si="7"/>
        <v>0.6476522104604678</v>
      </c>
      <c r="E245" s="45">
        <v>261</v>
      </c>
      <c r="F245" s="45">
        <v>140</v>
      </c>
      <c r="G245" s="46">
        <v>18.39080459770115</v>
      </c>
      <c r="H245" s="46">
        <v>67.43295019157088</v>
      </c>
      <c r="I245" s="46">
        <v>14.17624521072797</v>
      </c>
      <c r="J245" s="46">
        <v>47.89272030651341</v>
      </c>
      <c r="K245" s="56">
        <v>4.8</v>
      </c>
    </row>
    <row r="246" spans="1:11" ht="12.75">
      <c r="A246" s="9" t="s">
        <v>456</v>
      </c>
      <c r="B246" s="55">
        <v>5</v>
      </c>
      <c r="C246" s="45">
        <v>1772.654</v>
      </c>
      <c r="D246" s="46">
        <f t="shared" si="7"/>
        <v>4.331617941725558</v>
      </c>
      <c r="E246" s="45">
        <v>1797</v>
      </c>
      <c r="F246" s="45">
        <v>911</v>
      </c>
      <c r="G246" s="46">
        <v>16.638842515303285</v>
      </c>
      <c r="H246" s="46">
        <v>69.94991652754591</v>
      </c>
      <c r="I246" s="46">
        <v>13.411240957150808</v>
      </c>
      <c r="J246" s="46">
        <v>47.74624373956594</v>
      </c>
      <c r="K246" s="56">
        <v>8.624708624708624</v>
      </c>
    </row>
    <row r="247" spans="1:11" ht="12.75">
      <c r="A247" s="9" t="s">
        <v>239</v>
      </c>
      <c r="B247" s="55">
        <v>1</v>
      </c>
      <c r="C247" s="45">
        <v>645.855</v>
      </c>
      <c r="D247" s="46">
        <f t="shared" si="7"/>
        <v>1.5781969328211596</v>
      </c>
      <c r="E247" s="45">
        <v>326</v>
      </c>
      <c r="F247" s="45">
        <v>161</v>
      </c>
      <c r="G247" s="46">
        <v>13.803680981595093</v>
      </c>
      <c r="H247" s="46">
        <v>71.16564417177914</v>
      </c>
      <c r="I247" s="46">
        <v>15.030674846625766</v>
      </c>
      <c r="J247" s="46">
        <v>56.13496932515337</v>
      </c>
      <c r="K247" s="56">
        <v>3.825136612021858</v>
      </c>
    </row>
    <row r="248" spans="1:11" ht="12.75">
      <c r="A248" s="9" t="s">
        <v>240</v>
      </c>
      <c r="B248" s="55">
        <v>1</v>
      </c>
      <c r="C248" s="45">
        <v>536.6302</v>
      </c>
      <c r="D248" s="46">
        <f t="shared" si="7"/>
        <v>1.3112976375489935</v>
      </c>
      <c r="E248" s="45">
        <v>269</v>
      </c>
      <c r="F248" s="45">
        <v>141</v>
      </c>
      <c r="G248" s="46">
        <v>21.189591078066915</v>
      </c>
      <c r="H248" s="46">
        <v>65.79925650557621</v>
      </c>
      <c r="I248" s="46">
        <v>13.011152416356877</v>
      </c>
      <c r="J248" s="46">
        <v>44.60966542750929</v>
      </c>
      <c r="K248" s="56">
        <v>10.833333333333334</v>
      </c>
    </row>
    <row r="249" spans="1:11" ht="12.75">
      <c r="A249" s="9" t="s">
        <v>241</v>
      </c>
      <c r="B249" s="55">
        <v>1</v>
      </c>
      <c r="C249" s="45">
        <v>171.9017</v>
      </c>
      <c r="D249" s="46">
        <f t="shared" si="7"/>
        <v>0.42005517598647235</v>
      </c>
      <c r="E249" s="45">
        <v>191</v>
      </c>
      <c r="F249" s="45">
        <v>98</v>
      </c>
      <c r="G249" s="46">
        <v>17.801047120418847</v>
      </c>
      <c r="H249" s="46">
        <v>67.5392670157068</v>
      </c>
      <c r="I249" s="46">
        <v>14.659685863874344</v>
      </c>
      <c r="J249" s="46">
        <v>54.973821989528794</v>
      </c>
      <c r="K249" s="56">
        <v>3.8095238095238098</v>
      </c>
    </row>
    <row r="250" spans="1:11" ht="12.75">
      <c r="A250" s="9" t="s">
        <v>242</v>
      </c>
      <c r="B250" s="55">
        <v>1</v>
      </c>
      <c r="C250" s="45">
        <v>494.783</v>
      </c>
      <c r="D250" s="46">
        <f t="shared" si="7"/>
        <v>1.209040749103207</v>
      </c>
      <c r="E250" s="45">
        <v>236</v>
      </c>
      <c r="F250" s="45">
        <v>127</v>
      </c>
      <c r="G250" s="46">
        <v>22.033898305084744</v>
      </c>
      <c r="H250" s="46">
        <v>64.40677966101694</v>
      </c>
      <c r="I250" s="46">
        <v>13.559322033898304</v>
      </c>
      <c r="J250" s="46">
        <v>46.186440677966104</v>
      </c>
      <c r="K250" s="56">
        <v>5.5045871559633035</v>
      </c>
    </row>
    <row r="251" spans="1:11" ht="12.75">
      <c r="A251" s="9" t="s">
        <v>243</v>
      </c>
      <c r="B251" s="55">
        <v>1</v>
      </c>
      <c r="C251" s="45">
        <v>614.8542</v>
      </c>
      <c r="D251" s="46">
        <f t="shared" si="7"/>
        <v>1.5024440665044132</v>
      </c>
      <c r="E251" s="45">
        <v>185</v>
      </c>
      <c r="F251" s="45">
        <v>97</v>
      </c>
      <c r="G251" s="46">
        <v>11.891891891891893</v>
      </c>
      <c r="H251" s="46">
        <v>71.35135135135135</v>
      </c>
      <c r="I251" s="46">
        <v>16.756756756756758</v>
      </c>
      <c r="J251" s="46">
        <v>51.891891891891895</v>
      </c>
      <c r="K251" s="56">
        <v>5.208333333333334</v>
      </c>
    </row>
    <row r="252" spans="1:11" ht="12.75">
      <c r="A252" s="9" t="s">
        <v>244</v>
      </c>
      <c r="B252" s="55">
        <v>1</v>
      </c>
      <c r="C252" s="45">
        <v>414.7519</v>
      </c>
      <c r="D252" s="46">
        <f t="shared" si="7"/>
        <v>1.0134785307255472</v>
      </c>
      <c r="E252" s="45">
        <v>278</v>
      </c>
      <c r="F252" s="45">
        <v>150</v>
      </c>
      <c r="G252" s="46">
        <v>14.388489208633093</v>
      </c>
      <c r="H252" s="46">
        <v>71.58273381294964</v>
      </c>
      <c r="I252" s="46">
        <v>14.028776978417264</v>
      </c>
      <c r="J252" s="46">
        <v>50.719424460431654</v>
      </c>
      <c r="K252" s="56">
        <v>8.51063829787234</v>
      </c>
    </row>
    <row r="253" spans="1:11" ht="12.75">
      <c r="A253" s="9" t="s">
        <v>245</v>
      </c>
      <c r="B253" s="55">
        <v>1</v>
      </c>
      <c r="C253" s="45">
        <v>789.5007</v>
      </c>
      <c r="D253" s="46">
        <f t="shared" si="7"/>
        <v>1.9292063748057358</v>
      </c>
      <c r="E253" s="45">
        <v>196</v>
      </c>
      <c r="F253" s="45">
        <v>98</v>
      </c>
      <c r="G253" s="46">
        <v>14.285714285714285</v>
      </c>
      <c r="H253" s="46">
        <v>72.44897959183673</v>
      </c>
      <c r="I253" s="46">
        <v>13.26530612244898</v>
      </c>
      <c r="J253" s="46">
        <v>56.63265306122449</v>
      </c>
      <c r="K253" s="56">
        <v>9.00900900900901</v>
      </c>
    </row>
    <row r="254" spans="1:11" ht="12.75">
      <c r="A254" s="9" t="s">
        <v>246</v>
      </c>
      <c r="B254" s="55">
        <v>1</v>
      </c>
      <c r="C254" s="45">
        <v>436.3804</v>
      </c>
      <c r="D254" s="46">
        <f t="shared" si="7"/>
        <v>1.0663294529318046</v>
      </c>
      <c r="E254" s="45">
        <v>316</v>
      </c>
      <c r="F254" s="45">
        <v>162</v>
      </c>
      <c r="G254" s="46">
        <v>18.670886075949365</v>
      </c>
      <c r="H254" s="46">
        <v>66.77215189873418</v>
      </c>
      <c r="I254" s="46">
        <v>14.556962025316455</v>
      </c>
      <c r="J254" s="46">
        <v>43.9873417721519</v>
      </c>
      <c r="K254" s="56">
        <v>5.755395683453238</v>
      </c>
    </row>
    <row r="255" spans="1:11" ht="12.75">
      <c r="A255" s="9" t="s">
        <v>247</v>
      </c>
      <c r="B255" s="55">
        <v>2</v>
      </c>
      <c r="C255" s="45">
        <v>458.985</v>
      </c>
      <c r="D255" s="46">
        <f t="shared" si="7"/>
        <v>1.121565551417764</v>
      </c>
      <c r="E255" s="45">
        <v>192</v>
      </c>
      <c r="F255" s="45">
        <v>102</v>
      </c>
      <c r="G255" s="46">
        <v>15.625</v>
      </c>
      <c r="H255" s="46">
        <v>68.75</v>
      </c>
      <c r="I255" s="46">
        <v>15.625</v>
      </c>
      <c r="J255" s="46">
        <v>50</v>
      </c>
      <c r="K255" s="56">
        <v>7.291666666666667</v>
      </c>
    </row>
    <row r="256" spans="1:11" ht="12.75">
      <c r="A256" s="9" t="s">
        <v>248</v>
      </c>
      <c r="B256" s="55">
        <v>1</v>
      </c>
      <c r="C256" s="45">
        <v>575.9235</v>
      </c>
      <c r="D256" s="46">
        <f t="shared" si="7"/>
        <v>1.4073138726798229</v>
      </c>
      <c r="E256" s="45">
        <v>494</v>
      </c>
      <c r="F256" s="45">
        <v>251</v>
      </c>
      <c r="G256" s="46">
        <v>17.00404858299595</v>
      </c>
      <c r="H256" s="46">
        <v>68.42105263157895</v>
      </c>
      <c r="I256" s="46">
        <v>14.5748987854251</v>
      </c>
      <c r="J256" s="46">
        <v>51.012145748987855</v>
      </c>
      <c r="K256" s="56">
        <v>6.349206349206349</v>
      </c>
    </row>
    <row r="257" spans="1:11" ht="12.75">
      <c r="A257" s="9" t="s">
        <v>249</v>
      </c>
      <c r="B257" s="55">
        <v>1</v>
      </c>
      <c r="C257" s="45">
        <v>434.2451</v>
      </c>
      <c r="D257" s="46">
        <f t="shared" si="7"/>
        <v>1.0611116812792618</v>
      </c>
      <c r="E257" s="45">
        <v>238</v>
      </c>
      <c r="F257" s="45">
        <v>121</v>
      </c>
      <c r="G257" s="46">
        <v>13.445378151260504</v>
      </c>
      <c r="H257" s="46">
        <v>68.4873949579832</v>
      </c>
      <c r="I257" s="46">
        <v>18.067226890756302</v>
      </c>
      <c r="J257" s="46">
        <v>54.621848739495796</v>
      </c>
      <c r="K257" s="56">
        <v>3.8461538461538463</v>
      </c>
    </row>
    <row r="258" spans="1:11" ht="12.75">
      <c r="A258" s="9" t="s">
        <v>250</v>
      </c>
      <c r="B258" s="55">
        <v>1</v>
      </c>
      <c r="C258" s="45">
        <v>395.3638</v>
      </c>
      <c r="D258" s="46">
        <f t="shared" si="7"/>
        <v>0.9661022001974412</v>
      </c>
      <c r="E258" s="45">
        <v>268</v>
      </c>
      <c r="F258" s="45">
        <v>137</v>
      </c>
      <c r="G258" s="46">
        <v>16.044776119402986</v>
      </c>
      <c r="H258" s="46">
        <v>69.40298507462687</v>
      </c>
      <c r="I258" s="46">
        <v>14.55223880597015</v>
      </c>
      <c r="J258" s="46">
        <v>45.149253731343286</v>
      </c>
      <c r="K258" s="56">
        <v>9.917355371900827</v>
      </c>
    </row>
    <row r="259" spans="1:11" ht="12.75">
      <c r="A259" s="9" t="s">
        <v>251</v>
      </c>
      <c r="B259" s="55">
        <v>1</v>
      </c>
      <c r="C259" s="45">
        <v>357.5675</v>
      </c>
      <c r="D259" s="46">
        <f t="shared" si="7"/>
        <v>0.8737440010165285</v>
      </c>
      <c r="E259" s="45">
        <v>135</v>
      </c>
      <c r="F259" s="45">
        <v>68</v>
      </c>
      <c r="G259" s="46">
        <v>18.51851851851852</v>
      </c>
      <c r="H259" s="46">
        <v>71.85185185185186</v>
      </c>
      <c r="I259" s="46">
        <v>9.62962962962963</v>
      </c>
      <c r="J259" s="46">
        <v>45.925925925925924</v>
      </c>
      <c r="K259" s="56">
        <v>8.064516129032258</v>
      </c>
    </row>
    <row r="260" spans="1:11" ht="12.75">
      <c r="A260" s="9" t="s">
        <v>454</v>
      </c>
      <c r="B260" s="55">
        <v>1</v>
      </c>
      <c r="C260" s="45">
        <v>2179.0819</v>
      </c>
      <c r="D260" s="46">
        <f t="shared" si="7"/>
        <v>5.324756130936673</v>
      </c>
      <c r="E260" s="45">
        <v>3274</v>
      </c>
      <c r="F260" s="45">
        <v>1677</v>
      </c>
      <c r="G260" s="46">
        <v>20.09773976786805</v>
      </c>
      <c r="H260" s="46">
        <v>68.02076970067196</v>
      </c>
      <c r="I260" s="46">
        <v>11.881490531459987</v>
      </c>
      <c r="J260" s="46">
        <v>48.32009773976787</v>
      </c>
      <c r="K260" s="56">
        <v>5.562579013906448</v>
      </c>
    </row>
    <row r="261" spans="1:11" ht="12.75">
      <c r="A261" s="9" t="s">
        <v>252</v>
      </c>
      <c r="B261" s="55">
        <v>1</v>
      </c>
      <c r="C261" s="45">
        <v>572.0692</v>
      </c>
      <c r="D261" s="46">
        <f t="shared" si="7"/>
        <v>1.397895590808238</v>
      </c>
      <c r="E261" s="45">
        <v>407</v>
      </c>
      <c r="F261" s="45">
        <v>204</v>
      </c>
      <c r="G261" s="46">
        <v>15.970515970515969</v>
      </c>
      <c r="H261" s="46">
        <v>69.53316953316954</v>
      </c>
      <c r="I261" s="46">
        <v>14.496314496314497</v>
      </c>
      <c r="J261" s="46">
        <v>54.2997542997543</v>
      </c>
      <c r="K261" s="56">
        <v>4.97737556561086</v>
      </c>
    </row>
    <row r="262" spans="1:11" ht="12.75">
      <c r="A262" s="9" t="s">
        <v>253</v>
      </c>
      <c r="B262" s="55">
        <v>1</v>
      </c>
      <c r="C262" s="45">
        <v>213.1704</v>
      </c>
      <c r="D262" s="46">
        <f t="shared" si="7"/>
        <v>0.5208984546814064</v>
      </c>
      <c r="E262" s="45">
        <v>138</v>
      </c>
      <c r="F262" s="45">
        <v>74</v>
      </c>
      <c r="G262" s="46">
        <v>13.768115942028986</v>
      </c>
      <c r="H262" s="46">
        <v>58.69565217391305</v>
      </c>
      <c r="I262" s="46">
        <v>27.536231884057973</v>
      </c>
      <c r="J262" s="46">
        <v>36.231884057971016</v>
      </c>
      <c r="K262" s="56">
        <v>6</v>
      </c>
    </row>
    <row r="263" spans="1:11" ht="12.75">
      <c r="A263" s="9" t="s">
        <v>254</v>
      </c>
      <c r="B263" s="55">
        <v>2</v>
      </c>
      <c r="C263" s="45">
        <v>344.3462</v>
      </c>
      <c r="D263" s="46">
        <f t="shared" si="7"/>
        <v>0.8414367259967354</v>
      </c>
      <c r="E263" s="45">
        <v>846</v>
      </c>
      <c r="F263" s="45">
        <v>418</v>
      </c>
      <c r="G263" s="46">
        <v>15.484633569739954</v>
      </c>
      <c r="H263" s="46">
        <v>70.6855791962175</v>
      </c>
      <c r="I263" s="46">
        <v>13.829787234042554</v>
      </c>
      <c r="J263" s="46">
        <v>48.226950354609926</v>
      </c>
      <c r="K263" s="56">
        <v>7.107843137254902</v>
      </c>
    </row>
    <row r="264" spans="1:11" ht="12.75">
      <c r="A264" s="9" t="s">
        <v>255</v>
      </c>
      <c r="B264" s="55">
        <v>6</v>
      </c>
      <c r="C264" s="45">
        <v>1641.1422</v>
      </c>
      <c r="D264" s="46">
        <f t="shared" si="7"/>
        <v>4.0102586282731725</v>
      </c>
      <c r="E264" s="45">
        <v>1706</v>
      </c>
      <c r="F264" s="45">
        <v>849</v>
      </c>
      <c r="G264" s="46">
        <v>13.305978898007034</v>
      </c>
      <c r="H264" s="46">
        <v>70.926143024619</v>
      </c>
      <c r="I264" s="46">
        <v>15.767878077373974</v>
      </c>
      <c r="J264" s="46">
        <v>49.6483001172333</v>
      </c>
      <c r="K264" s="56">
        <v>6.375442739079102</v>
      </c>
    </row>
    <row r="265" spans="1:11" ht="12.75">
      <c r="A265" s="9" t="s">
        <v>181</v>
      </c>
      <c r="B265" s="55">
        <v>1</v>
      </c>
      <c r="C265" s="45">
        <v>254.9283</v>
      </c>
      <c r="D265" s="46">
        <f t="shared" si="7"/>
        <v>0.6229371316306483</v>
      </c>
      <c r="E265" s="45">
        <v>150</v>
      </c>
      <c r="F265" s="45">
        <v>73</v>
      </c>
      <c r="G265" s="46">
        <v>14</v>
      </c>
      <c r="H265" s="46">
        <v>76</v>
      </c>
      <c r="I265" s="46">
        <v>10</v>
      </c>
      <c r="J265" s="46">
        <v>44</v>
      </c>
      <c r="K265" s="56">
        <v>12.121212121212121</v>
      </c>
    </row>
    <row r="266" spans="1:11" ht="12.75">
      <c r="A266" s="9" t="s">
        <v>256</v>
      </c>
      <c r="B266" s="55">
        <v>1</v>
      </c>
      <c r="C266" s="45">
        <v>403.5564</v>
      </c>
      <c r="D266" s="46">
        <f t="shared" si="7"/>
        <v>0.9861214555904173</v>
      </c>
      <c r="E266" s="45">
        <v>97</v>
      </c>
      <c r="F266" s="45">
        <v>46</v>
      </c>
      <c r="G266" s="46">
        <v>13.402061855670103</v>
      </c>
      <c r="H266" s="46">
        <v>62.88659793814433</v>
      </c>
      <c r="I266" s="46">
        <v>23.711340206185564</v>
      </c>
      <c r="J266" s="46">
        <v>51.546391752577314</v>
      </c>
      <c r="K266" s="56">
        <v>10</v>
      </c>
    </row>
    <row r="267" spans="1:11" ht="12.75">
      <c r="A267" s="9" t="s">
        <v>257</v>
      </c>
      <c r="B267" s="55">
        <v>2</v>
      </c>
      <c r="C267" s="45">
        <v>1201.1388</v>
      </c>
      <c r="D267" s="46">
        <f t="shared" si="7"/>
        <v>2.935076093012345</v>
      </c>
      <c r="E267" s="45">
        <v>2218</v>
      </c>
      <c r="F267" s="45">
        <v>1130</v>
      </c>
      <c r="G267" s="46">
        <v>17.312894499549145</v>
      </c>
      <c r="H267" s="46">
        <v>69.16140667267808</v>
      </c>
      <c r="I267" s="46">
        <v>13.525698827772766</v>
      </c>
      <c r="J267" s="46">
        <v>51.26239855725879</v>
      </c>
      <c r="K267" s="56">
        <v>6.33245382585752</v>
      </c>
    </row>
    <row r="268" spans="1:11" ht="12.75">
      <c r="A268" s="9" t="s">
        <v>258</v>
      </c>
      <c r="B268" s="55">
        <v>1</v>
      </c>
      <c r="C268" s="45">
        <v>664.451</v>
      </c>
      <c r="D268" s="46">
        <f t="shared" si="7"/>
        <v>1.6236377053827133</v>
      </c>
      <c r="E268" s="45">
        <v>899</v>
      </c>
      <c r="F268" s="45">
        <v>443</v>
      </c>
      <c r="G268" s="46">
        <v>15.461624026696331</v>
      </c>
      <c r="H268" s="46">
        <v>70.30033370411569</v>
      </c>
      <c r="I268" s="46">
        <v>14.238042269187986</v>
      </c>
      <c r="J268" s="46">
        <v>46.941045606229146</v>
      </c>
      <c r="K268" s="56">
        <v>5.687203791469194</v>
      </c>
    </row>
    <row r="269" spans="1:11" ht="12.75">
      <c r="A269" s="9" t="s">
        <v>455</v>
      </c>
      <c r="B269" s="55">
        <v>31</v>
      </c>
      <c r="C269" s="45">
        <v>7770.7227</v>
      </c>
      <c r="D269" s="46">
        <f t="shared" si="7"/>
        <v>18.988365393073924</v>
      </c>
      <c r="E269" s="45">
        <v>88741</v>
      </c>
      <c r="F269" s="45">
        <v>46291</v>
      </c>
      <c r="G269" s="46">
        <v>13.648708037998219</v>
      </c>
      <c r="H269" s="46">
        <v>70.30234051903855</v>
      </c>
      <c r="I269" s="46">
        <v>16.04895144296323</v>
      </c>
      <c r="J269" s="46">
        <v>53.48147981203728</v>
      </c>
      <c r="K269" s="56">
        <v>6.175726927939317</v>
      </c>
    </row>
    <row r="270" spans="1:11" ht="12.75">
      <c r="A270" s="9" t="s">
        <v>259</v>
      </c>
      <c r="B270" s="55">
        <v>1</v>
      </c>
      <c r="C270" s="45">
        <v>96.2645</v>
      </c>
      <c r="D270" s="46">
        <f t="shared" si="7"/>
        <v>0.23522979405526395</v>
      </c>
      <c r="E270" s="45">
        <v>79</v>
      </c>
      <c r="F270" s="45">
        <v>38</v>
      </c>
      <c r="G270" s="46">
        <v>15.18987341772152</v>
      </c>
      <c r="H270" s="46">
        <v>62.0253164556962</v>
      </c>
      <c r="I270" s="46">
        <v>22.78481012658228</v>
      </c>
      <c r="J270" s="46">
        <v>44.303797468354425</v>
      </c>
      <c r="K270" s="56">
        <v>5.714285714285714</v>
      </c>
    </row>
    <row r="271" spans="1:11" ht="12.75">
      <c r="A271" s="9" t="s">
        <v>260</v>
      </c>
      <c r="B271" s="55">
        <v>1</v>
      </c>
      <c r="C271" s="45">
        <v>333.8457</v>
      </c>
      <c r="D271" s="46">
        <f t="shared" si="7"/>
        <v>0.8157779374248602</v>
      </c>
      <c r="E271" s="45">
        <v>148</v>
      </c>
      <c r="F271" s="45">
        <v>79</v>
      </c>
      <c r="G271" s="46">
        <v>12.837837837837837</v>
      </c>
      <c r="H271" s="46">
        <v>69.5945945945946</v>
      </c>
      <c r="I271" s="46">
        <v>17.56756756756757</v>
      </c>
      <c r="J271" s="46">
        <v>52.702702702702695</v>
      </c>
      <c r="K271" s="56">
        <v>8.974358974358974</v>
      </c>
    </row>
    <row r="272" spans="1:11" ht="12.75">
      <c r="A272" s="9" t="s">
        <v>261</v>
      </c>
      <c r="B272" s="55">
        <v>1</v>
      </c>
      <c r="C272" s="45">
        <v>379.1964</v>
      </c>
      <c r="D272" s="46">
        <f t="shared" si="7"/>
        <v>0.9265959006539015</v>
      </c>
      <c r="E272" s="45">
        <v>87</v>
      </c>
      <c r="F272" s="45">
        <v>39</v>
      </c>
      <c r="G272" s="46">
        <v>17.24137931034483</v>
      </c>
      <c r="H272" s="46">
        <v>68.96551724137932</v>
      </c>
      <c r="I272" s="46">
        <v>13.793103448275861</v>
      </c>
      <c r="J272" s="46">
        <v>42.5287356321839</v>
      </c>
      <c r="K272" s="56">
        <v>13.513513513513514</v>
      </c>
    </row>
    <row r="273" spans="1:11" ht="12.75">
      <c r="A273" s="9" t="s">
        <v>262</v>
      </c>
      <c r="B273" s="55">
        <v>1</v>
      </c>
      <c r="C273" s="45">
        <v>237.0642</v>
      </c>
      <c r="D273" s="46">
        <f t="shared" si="7"/>
        <v>0.5792848136527579</v>
      </c>
      <c r="E273" s="45">
        <v>560</v>
      </c>
      <c r="F273" s="45">
        <v>242</v>
      </c>
      <c r="G273" s="46">
        <v>10.892857142857142</v>
      </c>
      <c r="H273" s="46">
        <v>76.42857142857142</v>
      </c>
      <c r="I273" s="46">
        <v>12.678571428571427</v>
      </c>
      <c r="J273" s="46">
        <v>46.42857142857143</v>
      </c>
      <c r="K273" s="56">
        <v>3.8461538461538463</v>
      </c>
    </row>
    <row r="274" spans="1:11" ht="12.75">
      <c r="A274" s="9" t="s">
        <v>263</v>
      </c>
      <c r="B274" s="55">
        <v>1</v>
      </c>
      <c r="C274" s="45">
        <v>443.3673</v>
      </c>
      <c r="D274" s="46">
        <f t="shared" si="7"/>
        <v>1.083402486584758</v>
      </c>
      <c r="E274" s="45">
        <v>439</v>
      </c>
      <c r="F274" s="45">
        <v>231</v>
      </c>
      <c r="G274" s="46">
        <v>17.76765375854214</v>
      </c>
      <c r="H274" s="46">
        <v>69.02050113895216</v>
      </c>
      <c r="I274" s="46">
        <v>13.211845102505695</v>
      </c>
      <c r="J274" s="46">
        <v>50.11389521640092</v>
      </c>
      <c r="K274" s="56">
        <v>13.18181818181818</v>
      </c>
    </row>
    <row r="275" spans="1:11" ht="12.75">
      <c r="A275" s="9" t="s">
        <v>264</v>
      </c>
      <c r="B275" s="55">
        <v>1</v>
      </c>
      <c r="C275" s="45">
        <v>348.458</v>
      </c>
      <c r="D275" s="46">
        <f t="shared" si="7"/>
        <v>0.8514842291489508</v>
      </c>
      <c r="E275" s="45">
        <v>254</v>
      </c>
      <c r="F275" s="45">
        <v>123</v>
      </c>
      <c r="G275" s="46">
        <v>9.84251968503937</v>
      </c>
      <c r="H275" s="46">
        <v>70.47244094488188</v>
      </c>
      <c r="I275" s="46">
        <v>19.68503937007874</v>
      </c>
      <c r="J275" s="46">
        <v>53.14960629921261</v>
      </c>
      <c r="K275" s="56">
        <v>4.444444444444445</v>
      </c>
    </row>
    <row r="276" spans="1:11" ht="12.75">
      <c r="A276" s="9" t="s">
        <v>265</v>
      </c>
      <c r="B276" s="55">
        <v>3</v>
      </c>
      <c r="C276" s="45">
        <v>1084.1701</v>
      </c>
      <c r="D276" s="46">
        <f t="shared" si="7"/>
        <v>2.6492539757010625</v>
      </c>
      <c r="E276" s="45">
        <v>739</v>
      </c>
      <c r="F276" s="45">
        <v>367</v>
      </c>
      <c r="G276" s="46">
        <v>15.290933694181327</v>
      </c>
      <c r="H276" s="46">
        <v>72.93640054127198</v>
      </c>
      <c r="I276" s="46">
        <v>11.772665764546684</v>
      </c>
      <c r="J276" s="46">
        <v>50.20297699594046</v>
      </c>
      <c r="K276" s="56">
        <v>9.973045822102426</v>
      </c>
    </row>
    <row r="277" spans="1:11" ht="12.75">
      <c r="A277" s="9" t="s">
        <v>266</v>
      </c>
      <c r="B277" s="55">
        <v>1</v>
      </c>
      <c r="C277" s="45">
        <v>524.5085</v>
      </c>
      <c r="D277" s="46">
        <f t="shared" si="7"/>
        <v>1.281677320665826</v>
      </c>
      <c r="E277" s="45">
        <v>1379</v>
      </c>
      <c r="F277" s="45">
        <v>729</v>
      </c>
      <c r="G277" s="46">
        <v>15.010877447425672</v>
      </c>
      <c r="H277" s="46">
        <v>66.93255982596084</v>
      </c>
      <c r="I277" s="46">
        <v>18.056562726613485</v>
      </c>
      <c r="J277" s="46">
        <v>46.91805656272661</v>
      </c>
      <c r="K277" s="56">
        <v>13.446676970633694</v>
      </c>
    </row>
    <row r="278" spans="1:11" ht="12.75">
      <c r="A278" s="9" t="s">
        <v>468</v>
      </c>
      <c r="B278" s="55">
        <v>7</v>
      </c>
      <c r="C278" s="45">
        <v>2214.1809</v>
      </c>
      <c r="D278" s="46">
        <f t="shared" si="7"/>
        <v>5.410523267747705</v>
      </c>
      <c r="E278" s="45">
        <v>3097</v>
      </c>
      <c r="F278" s="45">
        <v>1564</v>
      </c>
      <c r="G278" s="46">
        <v>17.210203422667096</v>
      </c>
      <c r="H278" s="46">
        <v>69.06683887633194</v>
      </c>
      <c r="I278" s="46">
        <v>13.722957701000968</v>
      </c>
      <c r="J278" s="46">
        <v>48.91830804003875</v>
      </c>
      <c r="K278" s="56">
        <v>6.6006600660066</v>
      </c>
    </row>
    <row r="279" spans="1:11" ht="12.75">
      <c r="A279" s="9" t="s">
        <v>267</v>
      </c>
      <c r="B279" s="55">
        <v>4</v>
      </c>
      <c r="C279" s="45">
        <v>743.6055</v>
      </c>
      <c r="D279" s="46">
        <f t="shared" si="7"/>
        <v>1.8170578834706625</v>
      </c>
      <c r="E279" s="45">
        <v>439</v>
      </c>
      <c r="F279" s="45">
        <v>218</v>
      </c>
      <c r="G279" s="46">
        <v>17.084282460136674</v>
      </c>
      <c r="H279" s="46">
        <v>69.02050113895216</v>
      </c>
      <c r="I279" s="46">
        <v>13.895216400911162</v>
      </c>
      <c r="J279" s="46">
        <v>49.202733485193626</v>
      </c>
      <c r="K279" s="56">
        <v>7.87037037037037</v>
      </c>
    </row>
    <row r="280" spans="1:11" ht="12.75">
      <c r="A280" s="9" t="s">
        <v>268</v>
      </c>
      <c r="B280" s="55">
        <v>1</v>
      </c>
      <c r="C280" s="45">
        <v>175.4091</v>
      </c>
      <c r="D280" s="46">
        <f t="shared" si="7"/>
        <v>0.42862578072310353</v>
      </c>
      <c r="E280" s="45">
        <v>280</v>
      </c>
      <c r="F280" s="45">
        <v>130</v>
      </c>
      <c r="G280" s="46">
        <v>19.642857142857142</v>
      </c>
      <c r="H280" s="46">
        <v>66.07142857142857</v>
      </c>
      <c r="I280" s="46">
        <v>14.285714285714285</v>
      </c>
      <c r="J280" s="46">
        <v>41.785714285714285</v>
      </c>
      <c r="K280" s="56">
        <v>6.837606837606838</v>
      </c>
    </row>
    <row r="281" spans="1:11" ht="12.75">
      <c r="A281" s="9" t="s">
        <v>269</v>
      </c>
      <c r="B281" s="55">
        <v>3</v>
      </c>
      <c r="C281" s="45">
        <v>843.474</v>
      </c>
      <c r="D281" s="46">
        <f t="shared" si="7"/>
        <v>2.0610943318769612</v>
      </c>
      <c r="E281" s="45">
        <v>985</v>
      </c>
      <c r="F281" s="45">
        <v>509</v>
      </c>
      <c r="G281" s="46">
        <v>15.634517766497463</v>
      </c>
      <c r="H281" s="46">
        <v>71.37055837563452</v>
      </c>
      <c r="I281" s="46">
        <v>12.99492385786802</v>
      </c>
      <c r="J281" s="46">
        <v>49.746192893401016</v>
      </c>
      <c r="K281" s="56">
        <v>4.081632653061225</v>
      </c>
    </row>
    <row r="282" spans="1:11" ht="12.75">
      <c r="A282" s="9" t="s">
        <v>270</v>
      </c>
      <c r="B282" s="55">
        <v>1</v>
      </c>
      <c r="C282" s="45">
        <v>247.5836</v>
      </c>
      <c r="D282" s="46">
        <f t="shared" si="7"/>
        <v>0.6049897858448425</v>
      </c>
      <c r="E282" s="45">
        <v>568</v>
      </c>
      <c r="F282" s="45">
        <v>274</v>
      </c>
      <c r="G282" s="46">
        <v>20.950704225352112</v>
      </c>
      <c r="H282" s="46">
        <v>73.06338028169014</v>
      </c>
      <c r="I282" s="46">
        <v>5.985915492957746</v>
      </c>
      <c r="J282" s="46">
        <v>26.056338028169012</v>
      </c>
      <c r="K282" s="56">
        <v>13.513513513513514</v>
      </c>
    </row>
    <row r="283" spans="1:11" ht="12.75">
      <c r="A283" s="9" t="s">
        <v>271</v>
      </c>
      <c r="B283" s="55">
        <v>3</v>
      </c>
      <c r="C283" s="45">
        <v>879.1629</v>
      </c>
      <c r="D283" s="46">
        <f t="shared" si="7"/>
        <v>2.14830293522564</v>
      </c>
      <c r="E283" s="45">
        <v>1219</v>
      </c>
      <c r="F283" s="45">
        <v>628</v>
      </c>
      <c r="G283" s="46">
        <v>15.176374077112387</v>
      </c>
      <c r="H283" s="46">
        <v>73.4208367514356</v>
      </c>
      <c r="I283" s="46">
        <v>11.40278917145201</v>
      </c>
      <c r="J283" s="46">
        <v>53.1583264971288</v>
      </c>
      <c r="K283" s="56">
        <v>5.092592592592593</v>
      </c>
    </row>
    <row r="284" spans="1:11" ht="12.75">
      <c r="A284" s="9" t="s">
        <v>272</v>
      </c>
      <c r="B284" s="55">
        <v>1</v>
      </c>
      <c r="C284" s="45">
        <v>371.4227</v>
      </c>
      <c r="D284" s="46">
        <f t="shared" si="7"/>
        <v>0.9076002599966768</v>
      </c>
      <c r="E284" s="45">
        <v>232</v>
      </c>
      <c r="F284" s="45">
        <v>115</v>
      </c>
      <c r="G284" s="46">
        <v>14.224137931034484</v>
      </c>
      <c r="H284" s="46">
        <v>65.51724137931035</v>
      </c>
      <c r="I284" s="46">
        <v>20.25862068965517</v>
      </c>
      <c r="J284" s="46">
        <v>49.56896551724138</v>
      </c>
      <c r="K284" s="56">
        <v>5.217391304347826</v>
      </c>
    </row>
    <row r="285" spans="1:11" ht="12.75">
      <c r="A285" s="9" t="s">
        <v>273</v>
      </c>
      <c r="B285" s="55">
        <v>1</v>
      </c>
      <c r="C285" s="45">
        <v>573.8524</v>
      </c>
      <c r="D285" s="46">
        <f t="shared" si="7"/>
        <v>1.4022529787213247</v>
      </c>
      <c r="E285" s="45">
        <v>614</v>
      </c>
      <c r="F285" s="45">
        <v>314</v>
      </c>
      <c r="G285" s="46">
        <v>16.612377850162865</v>
      </c>
      <c r="H285" s="46">
        <v>68.40390879478826</v>
      </c>
      <c r="I285" s="46">
        <v>14.983713355048861</v>
      </c>
      <c r="J285" s="46">
        <v>49.5114006514658</v>
      </c>
      <c r="K285" s="56">
        <v>8.552631578947368</v>
      </c>
    </row>
    <row r="286" spans="1:11" ht="12.75">
      <c r="A286" s="9" t="s">
        <v>274</v>
      </c>
      <c r="B286" s="55">
        <v>1</v>
      </c>
      <c r="C286" s="45">
        <v>301.82</v>
      </c>
      <c r="D286" s="46">
        <f t="shared" si="7"/>
        <v>0.7375206482323159</v>
      </c>
      <c r="E286" s="45">
        <v>340</v>
      </c>
      <c r="F286" s="45">
        <v>173</v>
      </c>
      <c r="G286" s="46">
        <v>15.294117647058824</v>
      </c>
      <c r="H286" s="46">
        <v>67.94117647058823</v>
      </c>
      <c r="I286" s="46">
        <v>16.76470588235294</v>
      </c>
      <c r="J286" s="46">
        <v>47.05882352941176</v>
      </c>
      <c r="K286" s="56">
        <v>6.875</v>
      </c>
    </row>
    <row r="287" spans="1:11" ht="12.75">
      <c r="A287" s="9" t="s">
        <v>275</v>
      </c>
      <c r="B287" s="55">
        <v>1</v>
      </c>
      <c r="C287" s="45">
        <v>783.069</v>
      </c>
      <c r="D287" s="46">
        <f t="shared" si="7"/>
        <v>1.9134900155411547</v>
      </c>
      <c r="E287" s="45">
        <v>183</v>
      </c>
      <c r="F287" s="45">
        <v>94</v>
      </c>
      <c r="G287" s="46">
        <v>14.207650273224044</v>
      </c>
      <c r="H287" s="46">
        <v>74.86338797814209</v>
      </c>
      <c r="I287" s="46">
        <v>10.92896174863388</v>
      </c>
      <c r="J287" s="46">
        <v>43.71584699453552</v>
      </c>
      <c r="K287" s="56">
        <v>6.25</v>
      </c>
    </row>
    <row r="288" spans="1:11" ht="12.75">
      <c r="A288" s="9" t="s">
        <v>276</v>
      </c>
      <c r="B288" s="55">
        <v>1</v>
      </c>
      <c r="C288" s="45">
        <v>318.643</v>
      </c>
      <c r="D288" s="46">
        <f t="shared" si="7"/>
        <v>0.778628957374229</v>
      </c>
      <c r="E288" s="45">
        <v>152</v>
      </c>
      <c r="F288" s="45">
        <v>84</v>
      </c>
      <c r="G288" s="46">
        <v>13.815789473684212</v>
      </c>
      <c r="H288" s="46">
        <v>73.68421052631578</v>
      </c>
      <c r="I288" s="46">
        <v>12.5</v>
      </c>
      <c r="J288" s="46">
        <v>45.39473684210527</v>
      </c>
      <c r="K288" s="56">
        <v>14.492753623188406</v>
      </c>
    </row>
    <row r="289" spans="1:11" ht="12.75">
      <c r="A289" s="9" t="s">
        <v>277</v>
      </c>
      <c r="B289" s="55">
        <v>1</v>
      </c>
      <c r="C289" s="45">
        <v>320.9798</v>
      </c>
      <c r="D289" s="46">
        <f t="shared" si="7"/>
        <v>0.7843391099512262</v>
      </c>
      <c r="E289" s="45">
        <v>217</v>
      </c>
      <c r="F289" s="45">
        <v>112</v>
      </c>
      <c r="G289" s="46">
        <v>17.51152073732719</v>
      </c>
      <c r="H289" s="46">
        <v>66.3594470046083</v>
      </c>
      <c r="I289" s="46">
        <v>16.129032258064516</v>
      </c>
      <c r="J289" s="46">
        <v>45.16129032258064</v>
      </c>
      <c r="K289" s="56">
        <v>5.1020408163265305</v>
      </c>
    </row>
    <row r="290" spans="1:11" ht="12.75">
      <c r="A290" s="9" t="s">
        <v>278</v>
      </c>
      <c r="B290" s="55">
        <v>2</v>
      </c>
      <c r="C290" s="45">
        <v>345.6448</v>
      </c>
      <c r="D290" s="46">
        <f t="shared" si="7"/>
        <v>0.8446099561133428</v>
      </c>
      <c r="E290" s="45">
        <v>112</v>
      </c>
      <c r="F290" s="45">
        <v>51</v>
      </c>
      <c r="G290" s="46">
        <v>10.714285714285714</v>
      </c>
      <c r="H290" s="46">
        <v>69.64285714285714</v>
      </c>
      <c r="I290" s="46">
        <v>19.642857142857142</v>
      </c>
      <c r="J290" s="46">
        <v>52.67857142857143</v>
      </c>
      <c r="K290" s="56">
        <v>18.64406779661017</v>
      </c>
    </row>
    <row r="291" spans="1:11" ht="12.75">
      <c r="A291" s="9" t="s">
        <v>279</v>
      </c>
      <c r="B291" s="55">
        <v>1</v>
      </c>
      <c r="C291" s="45">
        <v>337.3683</v>
      </c>
      <c r="D291" s="46">
        <f t="shared" si="7"/>
        <v>0.8243856845438817</v>
      </c>
      <c r="E291" s="45">
        <v>309</v>
      </c>
      <c r="F291" s="45">
        <v>161</v>
      </c>
      <c r="G291" s="46">
        <v>14.239482200647249</v>
      </c>
      <c r="H291" s="46">
        <v>66.01941747572816</v>
      </c>
      <c r="I291" s="46">
        <v>19.741100323624593</v>
      </c>
      <c r="J291" s="46">
        <v>49.51456310679612</v>
      </c>
      <c r="K291" s="56">
        <v>5.88235294117647</v>
      </c>
    </row>
    <row r="292" spans="1:11" ht="12.75">
      <c r="A292" s="9" t="s">
        <v>280</v>
      </c>
      <c r="B292" s="55">
        <v>1</v>
      </c>
      <c r="C292" s="45">
        <v>476.1291</v>
      </c>
      <c r="D292" s="46">
        <f t="shared" si="7"/>
        <v>1.1634584933876786</v>
      </c>
      <c r="E292" s="45">
        <v>309</v>
      </c>
      <c r="F292" s="45">
        <v>163</v>
      </c>
      <c r="G292" s="46">
        <v>11.974110032362459</v>
      </c>
      <c r="H292" s="46">
        <v>69.25566343042071</v>
      </c>
      <c r="I292" s="46">
        <v>18.77022653721683</v>
      </c>
      <c r="J292" s="46">
        <v>52.103559870550164</v>
      </c>
      <c r="K292" s="56">
        <v>8.695652173913043</v>
      </c>
    </row>
    <row r="293" spans="1:11" ht="12.75">
      <c r="A293" s="9" t="s">
        <v>281</v>
      </c>
      <c r="B293" s="55">
        <v>3</v>
      </c>
      <c r="C293" s="45">
        <v>804.5032</v>
      </c>
      <c r="D293" s="46">
        <f t="shared" si="7"/>
        <v>1.965866150583038</v>
      </c>
      <c r="E293" s="45">
        <v>817</v>
      </c>
      <c r="F293" s="45">
        <v>405</v>
      </c>
      <c r="G293" s="46">
        <v>13.953488372093023</v>
      </c>
      <c r="H293" s="46">
        <v>70.01223990208078</v>
      </c>
      <c r="I293" s="46">
        <v>16.034271725826194</v>
      </c>
      <c r="J293" s="46">
        <v>52.01958384332925</v>
      </c>
      <c r="K293" s="56">
        <v>6.588235294117648</v>
      </c>
    </row>
    <row r="294" spans="1:11" ht="12.75">
      <c r="A294" s="10" t="s">
        <v>282</v>
      </c>
      <c r="B294" s="43">
        <v>34</v>
      </c>
      <c r="C294" s="48">
        <v>27263.8</v>
      </c>
      <c r="D294" s="47">
        <v>100</v>
      </c>
      <c r="E294" s="48">
        <v>19434</v>
      </c>
      <c r="F294" s="48">
        <v>9781</v>
      </c>
      <c r="G294" s="47">
        <v>17.052588247401463</v>
      </c>
      <c r="H294" s="47">
        <v>68.64258516002882</v>
      </c>
      <c r="I294" s="47">
        <v>14.304826592569722</v>
      </c>
      <c r="J294" s="47">
        <v>48.67757538334877</v>
      </c>
      <c r="K294" s="49">
        <v>9.69</v>
      </c>
    </row>
    <row r="295" spans="1:11" ht="12.75">
      <c r="A295" s="9" t="s">
        <v>283</v>
      </c>
      <c r="B295" s="55">
        <v>1</v>
      </c>
      <c r="C295" s="45">
        <v>1299.2552</v>
      </c>
      <c r="D295" s="46">
        <f>C295/$C$294*100</f>
        <v>4.765495638905802</v>
      </c>
      <c r="E295" s="45">
        <v>917</v>
      </c>
      <c r="F295" s="45">
        <v>465</v>
      </c>
      <c r="G295" s="46">
        <v>19.3020719738277</v>
      </c>
      <c r="H295" s="46">
        <v>68.04798255179935</v>
      </c>
      <c r="I295" s="46">
        <v>12.649945474372956</v>
      </c>
      <c r="J295" s="46">
        <v>47.11014176663031</v>
      </c>
      <c r="K295" s="56">
        <v>8.333333333333332</v>
      </c>
    </row>
    <row r="296" spans="1:11" ht="12.75">
      <c r="A296" s="9" t="s">
        <v>284</v>
      </c>
      <c r="B296" s="55">
        <v>1</v>
      </c>
      <c r="C296" s="45">
        <v>720.8575</v>
      </c>
      <c r="D296" s="46">
        <f aca="true" t="shared" si="8" ref="D296:D314">C296/$C$294*100</f>
        <v>2.644009639155217</v>
      </c>
      <c r="E296" s="45">
        <v>142</v>
      </c>
      <c r="F296" s="45">
        <v>69</v>
      </c>
      <c r="G296" s="46">
        <v>18.30985915492958</v>
      </c>
      <c r="H296" s="46">
        <v>68.30985915492957</v>
      </c>
      <c r="I296" s="46">
        <v>13.380281690140844</v>
      </c>
      <c r="J296" s="46">
        <v>45.774647887323944</v>
      </c>
      <c r="K296" s="56">
        <v>9.230769230769232</v>
      </c>
    </row>
    <row r="297" spans="1:11" ht="12.75">
      <c r="A297" s="9" t="s">
        <v>466</v>
      </c>
      <c r="B297" s="55">
        <v>2</v>
      </c>
      <c r="C297" s="45">
        <v>1409.2493</v>
      </c>
      <c r="D297" s="46">
        <f t="shared" si="8"/>
        <v>5.168939399496768</v>
      </c>
      <c r="E297" s="45">
        <v>1681</v>
      </c>
      <c r="F297" s="45">
        <v>805</v>
      </c>
      <c r="G297" s="46">
        <v>17.311124330755504</v>
      </c>
      <c r="H297" s="46">
        <v>70.67221891731113</v>
      </c>
      <c r="I297" s="46">
        <v>12.016656751933374</v>
      </c>
      <c r="J297" s="46">
        <v>47.35276621058894</v>
      </c>
      <c r="K297" s="56">
        <v>7.663316582914573</v>
      </c>
    </row>
    <row r="298" spans="1:11" ht="12.75">
      <c r="A298" s="9" t="s">
        <v>285</v>
      </c>
      <c r="B298" s="55">
        <v>1</v>
      </c>
      <c r="C298" s="45">
        <v>613.1674</v>
      </c>
      <c r="D298" s="46">
        <f t="shared" si="8"/>
        <v>2.2490166447817255</v>
      </c>
      <c r="E298" s="45">
        <v>247</v>
      </c>
      <c r="F298" s="45">
        <v>123</v>
      </c>
      <c r="G298" s="46">
        <v>19.02834008097166</v>
      </c>
      <c r="H298" s="46">
        <v>63.1578947368421</v>
      </c>
      <c r="I298" s="46">
        <v>17.813765182186234</v>
      </c>
      <c r="J298" s="46">
        <v>45.34412955465587</v>
      </c>
      <c r="K298" s="56">
        <v>6.25</v>
      </c>
    </row>
    <row r="299" spans="1:11" ht="12.75">
      <c r="A299" s="9" t="s">
        <v>286</v>
      </c>
      <c r="B299" s="55">
        <v>1</v>
      </c>
      <c r="C299" s="45">
        <v>2303.9526</v>
      </c>
      <c r="D299" s="46">
        <f t="shared" si="8"/>
        <v>8.450592360566025</v>
      </c>
      <c r="E299" s="45">
        <v>1010</v>
      </c>
      <c r="F299" s="45">
        <v>501</v>
      </c>
      <c r="G299" s="46">
        <v>15.544554455445544</v>
      </c>
      <c r="H299" s="46">
        <v>72.67326732673267</v>
      </c>
      <c r="I299" s="46">
        <v>11.782178217821782</v>
      </c>
      <c r="J299" s="46">
        <v>51.38613861386139</v>
      </c>
      <c r="K299" s="56">
        <v>17.148362235067438</v>
      </c>
    </row>
    <row r="300" spans="1:11" ht="12.75">
      <c r="A300" s="9" t="s">
        <v>287</v>
      </c>
      <c r="B300" s="55">
        <v>2</v>
      </c>
      <c r="C300" s="45">
        <v>803.0946</v>
      </c>
      <c r="D300" s="46">
        <f t="shared" si="8"/>
        <v>2.9456444076027553</v>
      </c>
      <c r="E300" s="45">
        <v>514</v>
      </c>
      <c r="F300" s="45">
        <v>256</v>
      </c>
      <c r="G300" s="46">
        <v>16.536964980544745</v>
      </c>
      <c r="H300" s="46">
        <v>69.64980544747081</v>
      </c>
      <c r="I300" s="46">
        <v>13.813229571984436</v>
      </c>
      <c r="J300" s="46">
        <v>48.44357976653696</v>
      </c>
      <c r="K300" s="56">
        <v>12.851405622489958</v>
      </c>
    </row>
    <row r="301" spans="1:11" ht="12.75">
      <c r="A301" s="9" t="s">
        <v>288</v>
      </c>
      <c r="B301" s="55">
        <v>2</v>
      </c>
      <c r="C301" s="45">
        <v>1787.5837</v>
      </c>
      <c r="D301" s="46">
        <f t="shared" si="8"/>
        <v>6.556619766870356</v>
      </c>
      <c r="E301" s="45">
        <v>748</v>
      </c>
      <c r="F301" s="45">
        <v>379</v>
      </c>
      <c r="G301" s="46">
        <v>15.106951871657753</v>
      </c>
      <c r="H301" s="46">
        <v>66.97860962566845</v>
      </c>
      <c r="I301" s="46">
        <v>17.914438502673796</v>
      </c>
      <c r="J301" s="46">
        <v>43.58288770053476</v>
      </c>
      <c r="K301" s="56">
        <v>8.588957055214724</v>
      </c>
    </row>
    <row r="302" spans="1:11" ht="12.75">
      <c r="A302" s="9" t="s">
        <v>289</v>
      </c>
      <c r="B302" s="55">
        <v>1</v>
      </c>
      <c r="C302" s="45">
        <v>901.871</v>
      </c>
      <c r="D302" s="46">
        <f t="shared" si="8"/>
        <v>3.3079431333856615</v>
      </c>
      <c r="E302" s="45">
        <v>311</v>
      </c>
      <c r="F302" s="45">
        <v>141</v>
      </c>
      <c r="G302" s="46">
        <v>20.90032154340836</v>
      </c>
      <c r="H302" s="46">
        <v>70.09646302250803</v>
      </c>
      <c r="I302" s="46">
        <v>9.003215434083602</v>
      </c>
      <c r="J302" s="46">
        <v>51.12540192926045</v>
      </c>
      <c r="K302" s="56">
        <v>14.465408805031446</v>
      </c>
    </row>
    <row r="303" spans="1:11" ht="12.75">
      <c r="A303" s="9" t="s">
        <v>290</v>
      </c>
      <c r="B303" s="55">
        <v>1</v>
      </c>
      <c r="C303" s="45">
        <v>576.9587</v>
      </c>
      <c r="D303" s="46">
        <f t="shared" si="8"/>
        <v>2.1162079387319452</v>
      </c>
      <c r="E303" s="45">
        <v>219</v>
      </c>
      <c r="F303" s="45">
        <v>108</v>
      </c>
      <c r="G303" s="46">
        <v>16.894977168949772</v>
      </c>
      <c r="H303" s="46">
        <v>68.4931506849315</v>
      </c>
      <c r="I303" s="46">
        <v>14.61187214611872</v>
      </c>
      <c r="J303" s="46">
        <v>49.77168949771689</v>
      </c>
      <c r="K303" s="56">
        <v>15.59633027522936</v>
      </c>
    </row>
    <row r="304" spans="1:11" ht="12.75">
      <c r="A304" s="9" t="s">
        <v>291</v>
      </c>
      <c r="B304" s="55">
        <v>1</v>
      </c>
      <c r="C304" s="45">
        <v>1268.814</v>
      </c>
      <c r="D304" s="46">
        <f t="shared" si="8"/>
        <v>4.653841357404325</v>
      </c>
      <c r="E304" s="45">
        <v>682</v>
      </c>
      <c r="F304" s="45">
        <v>327</v>
      </c>
      <c r="G304" s="46">
        <v>19.941348973607038</v>
      </c>
      <c r="H304" s="46">
        <v>66.12903225806451</v>
      </c>
      <c r="I304" s="46">
        <v>13.929618768328444</v>
      </c>
      <c r="J304" s="46">
        <v>47.214076246334315</v>
      </c>
      <c r="K304" s="56">
        <v>6.211180124223603</v>
      </c>
    </row>
    <row r="305" spans="1:11" ht="12.75">
      <c r="A305" s="9" t="s">
        <v>457</v>
      </c>
      <c r="B305" s="55">
        <v>6</v>
      </c>
      <c r="C305" s="45">
        <v>3311.4333</v>
      </c>
      <c r="D305" s="46">
        <f t="shared" si="8"/>
        <v>12.145897857231935</v>
      </c>
      <c r="E305" s="45">
        <v>9129</v>
      </c>
      <c r="F305" s="45">
        <v>4673</v>
      </c>
      <c r="G305" s="46">
        <v>16.50783218315259</v>
      </c>
      <c r="H305" s="46">
        <v>69.3613758352503</v>
      </c>
      <c r="I305" s="46">
        <v>14.130791981597108</v>
      </c>
      <c r="J305" s="46">
        <v>50.5969985759667</v>
      </c>
      <c r="K305" s="56">
        <v>8.98462870751245</v>
      </c>
    </row>
    <row r="306" spans="1:11" ht="12.75">
      <c r="A306" s="9" t="s">
        <v>292</v>
      </c>
      <c r="B306" s="55">
        <v>1</v>
      </c>
      <c r="C306" s="45">
        <v>2528.331</v>
      </c>
      <c r="D306" s="46">
        <f t="shared" si="8"/>
        <v>9.273582552688914</v>
      </c>
      <c r="E306" s="45">
        <v>1031</v>
      </c>
      <c r="F306" s="45">
        <v>518</v>
      </c>
      <c r="G306" s="46">
        <v>19.107662463627545</v>
      </c>
      <c r="H306" s="46">
        <v>66.63433559650824</v>
      </c>
      <c r="I306" s="46">
        <v>14.25800193986421</v>
      </c>
      <c r="J306" s="46">
        <v>48.59359844810863</v>
      </c>
      <c r="K306" s="56">
        <v>8.982035928143713</v>
      </c>
    </row>
    <row r="307" spans="1:11" ht="12.75">
      <c r="A307" s="9" t="s">
        <v>293</v>
      </c>
      <c r="B307" s="55">
        <v>1</v>
      </c>
      <c r="C307" s="45">
        <v>1531.4947</v>
      </c>
      <c r="D307" s="46">
        <f t="shared" si="8"/>
        <v>5.617319302518357</v>
      </c>
      <c r="E307" s="45">
        <v>333</v>
      </c>
      <c r="F307" s="45">
        <v>169</v>
      </c>
      <c r="G307" s="46">
        <v>17.71771771771772</v>
      </c>
      <c r="H307" s="46">
        <v>65.16516516516516</v>
      </c>
      <c r="I307" s="46">
        <v>17.117117117117118</v>
      </c>
      <c r="J307" s="46">
        <v>42.64264264264264</v>
      </c>
      <c r="K307" s="56">
        <v>16.19718309859155</v>
      </c>
    </row>
    <row r="308" spans="1:11" ht="12.75">
      <c r="A308" s="9" t="s">
        <v>294</v>
      </c>
      <c r="B308" s="55">
        <v>1</v>
      </c>
      <c r="C308" s="45">
        <v>1396.9864</v>
      </c>
      <c r="D308" s="46">
        <f t="shared" si="8"/>
        <v>5.123960709805677</v>
      </c>
      <c r="E308" s="45">
        <v>154</v>
      </c>
      <c r="F308" s="45">
        <v>78</v>
      </c>
      <c r="G308" s="46">
        <v>13.636363636363635</v>
      </c>
      <c r="H308" s="46">
        <v>63.63636363636363</v>
      </c>
      <c r="I308" s="46">
        <v>22.727272727272727</v>
      </c>
      <c r="J308" s="46">
        <v>41.55844155844156</v>
      </c>
      <c r="K308" s="56">
        <v>9.375</v>
      </c>
    </row>
    <row r="309" spans="1:11" ht="12.75">
      <c r="A309" s="9" t="s">
        <v>295</v>
      </c>
      <c r="B309" s="55">
        <v>1</v>
      </c>
      <c r="C309" s="45">
        <v>990.6762</v>
      </c>
      <c r="D309" s="46">
        <f t="shared" si="8"/>
        <v>3.6336688209273835</v>
      </c>
      <c r="E309" s="45">
        <v>486</v>
      </c>
      <c r="F309" s="45">
        <v>243</v>
      </c>
      <c r="G309" s="46">
        <v>18.31275720164609</v>
      </c>
      <c r="H309" s="46">
        <v>66.2551440329218</v>
      </c>
      <c r="I309" s="46">
        <v>15.432098765432098</v>
      </c>
      <c r="J309" s="46">
        <v>44.03292181069959</v>
      </c>
      <c r="K309" s="56">
        <v>8.878504672897195</v>
      </c>
    </row>
    <row r="310" spans="1:11" ht="12.75">
      <c r="A310" s="9" t="s">
        <v>296</v>
      </c>
      <c r="B310" s="55">
        <v>1</v>
      </c>
      <c r="C310" s="45">
        <v>1325.7497</v>
      </c>
      <c r="D310" s="46">
        <f t="shared" si="8"/>
        <v>4.862673948605844</v>
      </c>
      <c r="E310" s="45">
        <v>250</v>
      </c>
      <c r="F310" s="45">
        <v>127</v>
      </c>
      <c r="G310" s="46">
        <v>18</v>
      </c>
      <c r="H310" s="46">
        <v>70</v>
      </c>
      <c r="I310" s="46">
        <v>12</v>
      </c>
      <c r="J310" s="46">
        <v>50.8</v>
      </c>
      <c r="K310" s="56">
        <v>9.448818897637794</v>
      </c>
    </row>
    <row r="311" spans="1:11" ht="12.75">
      <c r="A311" s="9" t="s">
        <v>297</v>
      </c>
      <c r="B311" s="55">
        <v>6</v>
      </c>
      <c r="C311" s="45">
        <v>1389.4742</v>
      </c>
      <c r="D311" s="46">
        <f t="shared" si="8"/>
        <v>5.096406957210661</v>
      </c>
      <c r="E311" s="45">
        <v>370</v>
      </c>
      <c r="F311" s="45">
        <v>202</v>
      </c>
      <c r="G311" s="46">
        <v>15.405405405405407</v>
      </c>
      <c r="H311" s="46">
        <v>60</v>
      </c>
      <c r="I311" s="46">
        <v>24.594594594594597</v>
      </c>
      <c r="J311" s="46">
        <v>43.78378378378379</v>
      </c>
      <c r="K311" s="56">
        <v>11.11111111111111</v>
      </c>
    </row>
    <row r="312" spans="1:11" ht="12.75">
      <c r="A312" s="9" t="s">
        <v>298</v>
      </c>
      <c r="B312" s="55">
        <v>1</v>
      </c>
      <c r="C312" s="45">
        <v>595.3567</v>
      </c>
      <c r="D312" s="46">
        <f t="shared" si="8"/>
        <v>2.1836893609841623</v>
      </c>
      <c r="E312" s="45">
        <v>363</v>
      </c>
      <c r="F312" s="45">
        <v>186</v>
      </c>
      <c r="G312" s="46">
        <v>18.732782369146005</v>
      </c>
      <c r="H312" s="46">
        <v>69.42148760330579</v>
      </c>
      <c r="I312" s="46">
        <v>11.84573002754821</v>
      </c>
      <c r="J312" s="46">
        <v>43.25068870523416</v>
      </c>
      <c r="K312" s="56">
        <v>10.828025477707007</v>
      </c>
    </row>
    <row r="313" spans="1:11" ht="12.75">
      <c r="A313" s="9" t="s">
        <v>299</v>
      </c>
      <c r="B313" s="55">
        <v>1</v>
      </c>
      <c r="C313" s="45">
        <v>1261.6179</v>
      </c>
      <c r="D313" s="46">
        <f t="shared" si="8"/>
        <v>4.627447017657113</v>
      </c>
      <c r="E313" s="45">
        <v>407</v>
      </c>
      <c r="F313" s="45">
        <v>182</v>
      </c>
      <c r="G313" s="46">
        <v>15.233415233415235</v>
      </c>
      <c r="H313" s="46">
        <v>65.1105651105651</v>
      </c>
      <c r="I313" s="46">
        <v>19.656019656019655</v>
      </c>
      <c r="J313" s="46">
        <v>43.24324324324324</v>
      </c>
      <c r="K313" s="56">
        <v>11.363636363636363</v>
      </c>
    </row>
    <row r="314" spans="1:11" ht="12.75">
      <c r="A314" s="9" t="s">
        <v>300</v>
      </c>
      <c r="B314" s="55">
        <v>2</v>
      </c>
      <c r="C314" s="45">
        <v>1247.8659</v>
      </c>
      <c r="D314" s="46">
        <f t="shared" si="8"/>
        <v>4.577006506796558</v>
      </c>
      <c r="E314" s="45">
        <v>440</v>
      </c>
      <c r="F314" s="45">
        <v>229</v>
      </c>
      <c r="G314" s="46">
        <v>17.045454545454543</v>
      </c>
      <c r="H314" s="46">
        <v>66.5909090909091</v>
      </c>
      <c r="I314" s="46">
        <v>16.363636363636363</v>
      </c>
      <c r="J314" s="46">
        <v>47.5</v>
      </c>
      <c r="K314" s="56">
        <v>11.004784688995215</v>
      </c>
    </row>
    <row r="315" spans="1:11" ht="12.75">
      <c r="A315" s="12" t="s">
        <v>301</v>
      </c>
      <c r="B315" s="43">
        <v>69</v>
      </c>
      <c r="C315" s="48">
        <v>25721.6</v>
      </c>
      <c r="D315" s="47">
        <v>100</v>
      </c>
      <c r="E315" s="48">
        <v>23519</v>
      </c>
      <c r="F315" s="48">
        <v>11974</v>
      </c>
      <c r="G315" s="47">
        <v>14.902844508695098</v>
      </c>
      <c r="H315" s="47">
        <v>70.23257791572772</v>
      </c>
      <c r="I315" s="47">
        <v>14.864577575577192</v>
      </c>
      <c r="J315" s="47">
        <v>52.6</v>
      </c>
      <c r="K315" s="49">
        <v>9.66</v>
      </c>
    </row>
    <row r="316" spans="1:11" ht="12.75">
      <c r="A316" s="9" t="s">
        <v>302</v>
      </c>
      <c r="B316" s="55">
        <v>2</v>
      </c>
      <c r="C316" s="45">
        <v>470.6571</v>
      </c>
      <c r="D316" s="46">
        <f>C316/$C$315*100</f>
        <v>1.8298126866135855</v>
      </c>
      <c r="E316" s="45">
        <v>232</v>
      </c>
      <c r="F316" s="45">
        <v>119</v>
      </c>
      <c r="G316" s="46">
        <v>13.793103448275861</v>
      </c>
      <c r="H316" s="46">
        <v>68.96551724137932</v>
      </c>
      <c r="I316" s="46">
        <v>17.24137931034483</v>
      </c>
      <c r="J316" s="46">
        <v>47.41379310344828</v>
      </c>
      <c r="K316" s="56">
        <v>9.090909090909092</v>
      </c>
    </row>
    <row r="317" spans="1:11" ht="12.75">
      <c r="A317" s="9" t="s">
        <v>303</v>
      </c>
      <c r="B317" s="55">
        <v>1</v>
      </c>
      <c r="C317" s="45">
        <v>1132.0943</v>
      </c>
      <c r="D317" s="46">
        <f aca="true" t="shared" si="9" ref="D317:D357">C317/$C$315*100</f>
        <v>4.401337008584226</v>
      </c>
      <c r="E317" s="45">
        <v>938</v>
      </c>
      <c r="F317" s="45">
        <v>473</v>
      </c>
      <c r="G317" s="46">
        <v>12.686567164179104</v>
      </c>
      <c r="H317" s="46">
        <v>73.66737739872067</v>
      </c>
      <c r="I317" s="46">
        <v>13.646055437100213</v>
      </c>
      <c r="J317" s="46">
        <v>51.1727078891258</v>
      </c>
      <c r="K317" s="56">
        <v>9.583333333333334</v>
      </c>
    </row>
    <row r="318" spans="1:11" ht="12.75">
      <c r="A318" s="9" t="s">
        <v>304</v>
      </c>
      <c r="B318" s="55">
        <v>1</v>
      </c>
      <c r="C318" s="45">
        <v>171.2097</v>
      </c>
      <c r="D318" s="46">
        <f t="shared" si="9"/>
        <v>0.6656261663349092</v>
      </c>
      <c r="E318" s="45">
        <v>73</v>
      </c>
      <c r="F318" s="45">
        <v>39</v>
      </c>
      <c r="G318" s="46">
        <v>16.43835616438356</v>
      </c>
      <c r="H318" s="46">
        <v>67.12328767123287</v>
      </c>
      <c r="I318" s="46">
        <v>16.43835616438356</v>
      </c>
      <c r="J318" s="46">
        <v>53.42465753424658</v>
      </c>
      <c r="K318" s="56">
        <v>17.94871794871795</v>
      </c>
    </row>
    <row r="319" spans="1:11" ht="12.75">
      <c r="A319" s="9" t="s">
        <v>305</v>
      </c>
      <c r="B319" s="55">
        <v>1</v>
      </c>
      <c r="C319" s="45">
        <v>639.5196</v>
      </c>
      <c r="D319" s="46">
        <f t="shared" si="9"/>
        <v>2.4863134486190592</v>
      </c>
      <c r="E319" s="45">
        <v>252</v>
      </c>
      <c r="F319" s="45">
        <v>127</v>
      </c>
      <c r="G319" s="46">
        <v>15.079365079365079</v>
      </c>
      <c r="H319" s="46">
        <v>72.61904761904762</v>
      </c>
      <c r="I319" s="46">
        <v>12.3015873015873</v>
      </c>
      <c r="J319" s="46">
        <v>43.65079365079365</v>
      </c>
      <c r="K319" s="56">
        <v>10.909090909090908</v>
      </c>
    </row>
    <row r="320" spans="1:11" ht="12.75">
      <c r="A320" s="9" t="s">
        <v>306</v>
      </c>
      <c r="B320" s="55">
        <v>1</v>
      </c>
      <c r="C320" s="45">
        <v>277.3592</v>
      </c>
      <c r="D320" s="46">
        <f t="shared" si="9"/>
        <v>1.078312391142075</v>
      </c>
      <c r="E320" s="45">
        <v>36</v>
      </c>
      <c r="F320" s="45">
        <v>16</v>
      </c>
      <c r="G320" s="46">
        <v>11.11111111111111</v>
      </c>
      <c r="H320" s="46">
        <v>52.77777777777778</v>
      </c>
      <c r="I320" s="46">
        <v>36.11111111111111</v>
      </c>
      <c r="J320" s="46">
        <v>33.33333333333333</v>
      </c>
      <c r="K320" s="56">
        <v>0</v>
      </c>
    </row>
    <row r="321" spans="1:11" ht="12.75">
      <c r="A321" s="9" t="s">
        <v>307</v>
      </c>
      <c r="B321" s="55">
        <v>3</v>
      </c>
      <c r="C321" s="45">
        <v>987.3676</v>
      </c>
      <c r="D321" s="46">
        <f t="shared" si="9"/>
        <v>3.838671000248819</v>
      </c>
      <c r="E321" s="45">
        <v>912</v>
      </c>
      <c r="F321" s="45">
        <v>477</v>
      </c>
      <c r="G321" s="46">
        <v>15.679824561403507</v>
      </c>
      <c r="H321" s="46">
        <v>70.6140350877193</v>
      </c>
      <c r="I321" s="46">
        <v>13.706140350877194</v>
      </c>
      <c r="J321" s="46">
        <v>49.23245614035088</v>
      </c>
      <c r="K321" s="56">
        <v>11.358574610244988</v>
      </c>
    </row>
    <row r="322" spans="1:11" ht="12.75">
      <c r="A322" s="9" t="s">
        <v>308</v>
      </c>
      <c r="B322" s="55">
        <v>1</v>
      </c>
      <c r="C322" s="45">
        <v>116.9465</v>
      </c>
      <c r="D322" s="46">
        <f t="shared" si="9"/>
        <v>0.45466261818860415</v>
      </c>
      <c r="E322" s="45">
        <v>83</v>
      </c>
      <c r="F322" s="45">
        <v>46</v>
      </c>
      <c r="G322" s="46">
        <v>13.253012048192772</v>
      </c>
      <c r="H322" s="46">
        <v>73.49397590361446</v>
      </c>
      <c r="I322" s="46">
        <v>13.253012048192772</v>
      </c>
      <c r="J322" s="46">
        <v>60.24096385542169</v>
      </c>
      <c r="K322" s="56">
        <v>6</v>
      </c>
    </row>
    <row r="323" spans="1:11" ht="12.75">
      <c r="A323" s="9" t="s">
        <v>458</v>
      </c>
      <c r="B323" s="55">
        <v>2</v>
      </c>
      <c r="C323" s="45">
        <v>849.7404</v>
      </c>
      <c r="D323" s="46">
        <f t="shared" si="9"/>
        <v>3.303606307539189</v>
      </c>
      <c r="E323" s="45">
        <v>3223</v>
      </c>
      <c r="F323" s="45">
        <v>1660</v>
      </c>
      <c r="G323" s="46">
        <v>17.53025131864722</v>
      </c>
      <c r="H323" s="46">
        <v>68.66273658082532</v>
      </c>
      <c r="I323" s="46">
        <v>13.807012100527457</v>
      </c>
      <c r="J323" s="46">
        <v>51.721998138380386</v>
      </c>
      <c r="K323" s="56">
        <v>10.317936412717456</v>
      </c>
    </row>
    <row r="324" spans="1:11" ht="12.75">
      <c r="A324" s="9" t="s">
        <v>309</v>
      </c>
      <c r="B324" s="55">
        <v>3</v>
      </c>
      <c r="C324" s="45">
        <v>801.034</v>
      </c>
      <c r="D324" s="46">
        <f t="shared" si="9"/>
        <v>3.1142463921373476</v>
      </c>
      <c r="E324" s="45">
        <v>288</v>
      </c>
      <c r="F324" s="45">
        <v>145</v>
      </c>
      <c r="G324" s="46">
        <v>10.416666666666668</v>
      </c>
      <c r="H324" s="46">
        <v>70.83333333333334</v>
      </c>
      <c r="I324" s="46">
        <v>18.75</v>
      </c>
      <c r="J324" s="46">
        <v>45.83333333333333</v>
      </c>
      <c r="K324" s="56">
        <v>7.575757575757576</v>
      </c>
    </row>
    <row r="325" spans="1:11" ht="12.75">
      <c r="A325" s="9" t="s">
        <v>310</v>
      </c>
      <c r="B325" s="55">
        <v>2</v>
      </c>
      <c r="C325" s="45">
        <v>341.334</v>
      </c>
      <c r="D325" s="46">
        <f t="shared" si="9"/>
        <v>1.3270325329684</v>
      </c>
      <c r="E325" s="45">
        <v>145</v>
      </c>
      <c r="F325" s="45">
        <v>74</v>
      </c>
      <c r="G325" s="46">
        <v>11.03448275862069</v>
      </c>
      <c r="H325" s="46">
        <v>71.72413793103448</v>
      </c>
      <c r="I325" s="46">
        <v>17.24137931034483</v>
      </c>
      <c r="J325" s="46">
        <v>53.79310344827586</v>
      </c>
      <c r="K325" s="56">
        <v>8.974358974358974</v>
      </c>
    </row>
    <row r="326" spans="1:11" ht="12.75">
      <c r="A326" s="9" t="s">
        <v>311</v>
      </c>
      <c r="B326" s="55">
        <v>1</v>
      </c>
      <c r="C326" s="45">
        <v>321.8677</v>
      </c>
      <c r="D326" s="46">
        <f t="shared" si="9"/>
        <v>1.2513517821597413</v>
      </c>
      <c r="E326" s="45">
        <v>230</v>
      </c>
      <c r="F326" s="45">
        <v>110</v>
      </c>
      <c r="G326" s="46">
        <v>13.91304347826087</v>
      </c>
      <c r="H326" s="46">
        <v>75.21739130434783</v>
      </c>
      <c r="I326" s="46">
        <v>10.869565217391305</v>
      </c>
      <c r="J326" s="46">
        <v>53.47826086956522</v>
      </c>
      <c r="K326" s="56">
        <v>11.38211382113821</v>
      </c>
    </row>
    <row r="327" spans="1:11" ht="12.75">
      <c r="A327" s="9" t="s">
        <v>312</v>
      </c>
      <c r="B327" s="55">
        <v>4</v>
      </c>
      <c r="C327" s="45">
        <v>2380.3044</v>
      </c>
      <c r="D327" s="46">
        <f t="shared" si="9"/>
        <v>9.25410705399353</v>
      </c>
      <c r="E327" s="45">
        <v>623</v>
      </c>
      <c r="F327" s="45">
        <v>325</v>
      </c>
      <c r="G327" s="46">
        <v>14.125200642054574</v>
      </c>
      <c r="H327" s="46">
        <v>69.98394863563404</v>
      </c>
      <c r="I327" s="46">
        <v>15.890850722311397</v>
      </c>
      <c r="J327" s="46">
        <v>56.5008025682183</v>
      </c>
      <c r="K327" s="56">
        <v>7.954545454545454</v>
      </c>
    </row>
    <row r="328" spans="1:11" ht="12.75">
      <c r="A328" s="9" t="s">
        <v>313</v>
      </c>
      <c r="B328" s="55">
        <v>1</v>
      </c>
      <c r="C328" s="45">
        <v>611.862</v>
      </c>
      <c r="D328" s="46">
        <f t="shared" si="9"/>
        <v>2.378786700671809</v>
      </c>
      <c r="E328" s="45">
        <v>411</v>
      </c>
      <c r="F328" s="45">
        <v>206</v>
      </c>
      <c r="G328" s="46">
        <v>14.111922141119221</v>
      </c>
      <c r="H328" s="46">
        <v>70.07299270072993</v>
      </c>
      <c r="I328" s="46">
        <v>15.815085158150852</v>
      </c>
      <c r="J328" s="46">
        <v>55.961070559610704</v>
      </c>
      <c r="K328" s="56">
        <v>10.869565217391305</v>
      </c>
    </row>
    <row r="329" spans="1:11" ht="12.75">
      <c r="A329" s="9" t="s">
        <v>314</v>
      </c>
      <c r="B329" s="55">
        <v>1</v>
      </c>
      <c r="C329" s="45">
        <v>447.3277</v>
      </c>
      <c r="D329" s="46">
        <f t="shared" si="9"/>
        <v>1.7391130411793978</v>
      </c>
      <c r="E329" s="45">
        <v>140</v>
      </c>
      <c r="F329" s="45">
        <v>70</v>
      </c>
      <c r="G329" s="46">
        <v>15.714285714285714</v>
      </c>
      <c r="H329" s="46">
        <v>72.85714285714285</v>
      </c>
      <c r="I329" s="46">
        <v>11.428571428571429</v>
      </c>
      <c r="J329" s="46">
        <v>51.42857142857142</v>
      </c>
      <c r="K329" s="56">
        <v>16.666666666666664</v>
      </c>
    </row>
    <row r="330" spans="1:11" ht="12.75">
      <c r="A330" s="9" t="s">
        <v>315</v>
      </c>
      <c r="B330" s="55">
        <v>3</v>
      </c>
      <c r="C330" s="45">
        <v>525.1456</v>
      </c>
      <c r="D330" s="46">
        <f t="shared" si="9"/>
        <v>2.041652152276686</v>
      </c>
      <c r="E330" s="45">
        <v>361</v>
      </c>
      <c r="F330" s="45">
        <v>198</v>
      </c>
      <c r="G330" s="46">
        <v>19.390581717451525</v>
      </c>
      <c r="H330" s="46">
        <v>63.43490304709142</v>
      </c>
      <c r="I330" s="46">
        <v>17.174515235457065</v>
      </c>
      <c r="J330" s="46">
        <v>44.04432132963989</v>
      </c>
      <c r="K330" s="56">
        <v>11.949685534591195</v>
      </c>
    </row>
    <row r="331" spans="1:11" ht="12.75">
      <c r="A331" s="9" t="s">
        <v>316</v>
      </c>
      <c r="B331" s="55">
        <v>2</v>
      </c>
      <c r="C331" s="45">
        <v>1011.6452</v>
      </c>
      <c r="D331" s="46">
        <f t="shared" si="9"/>
        <v>3.9330570415526256</v>
      </c>
      <c r="E331" s="45">
        <v>100</v>
      </c>
      <c r="F331" s="45">
        <v>47</v>
      </c>
      <c r="G331" s="46">
        <v>15</v>
      </c>
      <c r="H331" s="46">
        <v>71</v>
      </c>
      <c r="I331" s="46">
        <v>14</v>
      </c>
      <c r="J331" s="46">
        <v>48</v>
      </c>
      <c r="K331" s="56">
        <v>8.333333333333332</v>
      </c>
    </row>
    <row r="332" spans="1:11" ht="12.75">
      <c r="A332" s="9" t="s">
        <v>317</v>
      </c>
      <c r="B332" s="55">
        <v>1</v>
      </c>
      <c r="C332" s="45">
        <v>170.6877</v>
      </c>
      <c r="D332" s="46">
        <f t="shared" si="9"/>
        <v>0.6635967435929336</v>
      </c>
      <c r="E332" s="45">
        <v>171</v>
      </c>
      <c r="F332" s="45">
        <v>92</v>
      </c>
      <c r="G332" s="46">
        <v>13.450292397660817</v>
      </c>
      <c r="H332" s="46">
        <v>80.11695906432749</v>
      </c>
      <c r="I332" s="46">
        <v>6.432748538011696</v>
      </c>
      <c r="J332" s="46">
        <v>65.49707602339181</v>
      </c>
      <c r="K332" s="56">
        <v>2.6785714285714284</v>
      </c>
    </row>
    <row r="333" spans="1:11" ht="12.75">
      <c r="A333" s="9" t="s">
        <v>100</v>
      </c>
      <c r="B333" s="55">
        <v>1</v>
      </c>
      <c r="C333" s="45">
        <v>447.1657</v>
      </c>
      <c r="D333" s="46">
        <f t="shared" si="9"/>
        <v>1.73848322032844</v>
      </c>
      <c r="E333" s="45">
        <v>109</v>
      </c>
      <c r="F333" s="45">
        <v>55</v>
      </c>
      <c r="G333" s="46">
        <v>3.669724770642202</v>
      </c>
      <c r="H333" s="46">
        <v>75.22935779816514</v>
      </c>
      <c r="I333" s="46">
        <v>21.100917431192663</v>
      </c>
      <c r="J333" s="46">
        <v>46.788990825688074</v>
      </c>
      <c r="K333" s="56">
        <v>17.647058823529413</v>
      </c>
    </row>
    <row r="334" spans="1:11" ht="12.75">
      <c r="A334" s="9" t="s">
        <v>318</v>
      </c>
      <c r="B334" s="55">
        <v>1</v>
      </c>
      <c r="C334" s="45">
        <v>171.377</v>
      </c>
      <c r="D334" s="46">
        <f t="shared" si="9"/>
        <v>0.6662765924359294</v>
      </c>
      <c r="E334" s="45">
        <v>82</v>
      </c>
      <c r="F334" s="45">
        <v>42</v>
      </c>
      <c r="G334" s="46">
        <v>17.073170731707318</v>
      </c>
      <c r="H334" s="46">
        <v>70.73170731707317</v>
      </c>
      <c r="I334" s="46">
        <v>12.195121951219512</v>
      </c>
      <c r="J334" s="46">
        <v>50</v>
      </c>
      <c r="K334" s="56">
        <v>4.878048780487805</v>
      </c>
    </row>
    <row r="335" spans="1:11" ht="12.75">
      <c r="A335" s="9" t="s">
        <v>459</v>
      </c>
      <c r="B335" s="55">
        <v>8</v>
      </c>
      <c r="C335" s="45">
        <v>3046.1372</v>
      </c>
      <c r="D335" s="46">
        <f t="shared" si="9"/>
        <v>11.842720515053497</v>
      </c>
      <c r="E335" s="45">
        <v>8586</v>
      </c>
      <c r="F335" s="45">
        <v>4376</v>
      </c>
      <c r="G335" s="46">
        <v>14.873049149778709</v>
      </c>
      <c r="H335" s="46">
        <v>70.82459818308875</v>
      </c>
      <c r="I335" s="46">
        <v>14.302352667132542</v>
      </c>
      <c r="J335" s="46">
        <v>55.52061495457722</v>
      </c>
      <c r="K335" s="56">
        <v>8.642752255087057</v>
      </c>
    </row>
    <row r="336" spans="1:11" ht="12.75">
      <c r="A336" s="9" t="s">
        <v>319</v>
      </c>
      <c r="B336" s="55">
        <v>1</v>
      </c>
      <c r="C336" s="45">
        <v>456.3031</v>
      </c>
      <c r="D336" s="46">
        <f t="shared" si="9"/>
        <v>1.7740074489922868</v>
      </c>
      <c r="E336" s="45">
        <v>192</v>
      </c>
      <c r="F336" s="45">
        <v>103</v>
      </c>
      <c r="G336" s="46">
        <v>13.020833333333334</v>
      </c>
      <c r="H336" s="46">
        <v>66.66666666666666</v>
      </c>
      <c r="I336" s="46">
        <v>20.3125</v>
      </c>
      <c r="J336" s="46">
        <v>43.75</v>
      </c>
      <c r="K336" s="56">
        <v>13.095238095238097</v>
      </c>
    </row>
    <row r="337" spans="1:11" ht="12.75">
      <c r="A337" s="9" t="s">
        <v>320</v>
      </c>
      <c r="B337" s="55">
        <v>1</v>
      </c>
      <c r="C337" s="45">
        <v>255.3727</v>
      </c>
      <c r="D337" s="46">
        <f t="shared" si="9"/>
        <v>0.9928336495396866</v>
      </c>
      <c r="E337" s="45">
        <v>68</v>
      </c>
      <c r="F337" s="45">
        <v>33</v>
      </c>
      <c r="G337" s="46">
        <v>5.88235294117647</v>
      </c>
      <c r="H337" s="46">
        <v>75</v>
      </c>
      <c r="I337" s="46">
        <v>19.11764705882353</v>
      </c>
      <c r="J337" s="46">
        <v>55.88235294117647</v>
      </c>
      <c r="K337" s="56">
        <v>2.631578947368421</v>
      </c>
    </row>
    <row r="338" spans="1:11" ht="12.75">
      <c r="A338" s="9" t="s">
        <v>321</v>
      </c>
      <c r="B338" s="55">
        <v>2</v>
      </c>
      <c r="C338" s="45">
        <v>551.7276</v>
      </c>
      <c r="D338" s="46">
        <f t="shared" si="9"/>
        <v>2.1449972007962184</v>
      </c>
      <c r="E338" s="45">
        <v>1364</v>
      </c>
      <c r="F338" s="45">
        <v>676</v>
      </c>
      <c r="G338" s="46">
        <v>12.243401759530792</v>
      </c>
      <c r="H338" s="46">
        <v>72.58064516129032</v>
      </c>
      <c r="I338" s="46">
        <v>15.175953079178885</v>
      </c>
      <c r="J338" s="46">
        <v>53.739002932551315</v>
      </c>
      <c r="K338" s="56">
        <v>7.91268758526603</v>
      </c>
    </row>
    <row r="339" spans="1:11" ht="12.75">
      <c r="A339" s="9" t="s">
        <v>322</v>
      </c>
      <c r="B339" s="55">
        <v>1</v>
      </c>
      <c r="C339" s="45">
        <v>542.4572</v>
      </c>
      <c r="D339" s="46">
        <f t="shared" si="9"/>
        <v>2.1089558969893005</v>
      </c>
      <c r="E339" s="45">
        <v>114</v>
      </c>
      <c r="F339" s="45">
        <v>57</v>
      </c>
      <c r="G339" s="46">
        <v>12.280701754385964</v>
      </c>
      <c r="H339" s="46">
        <v>66.66666666666666</v>
      </c>
      <c r="I339" s="46">
        <v>21.052631578947366</v>
      </c>
      <c r="J339" s="46">
        <v>52.63157894736842</v>
      </c>
      <c r="K339" s="56">
        <v>15</v>
      </c>
    </row>
    <row r="340" spans="1:11" ht="12.75">
      <c r="A340" s="9" t="s">
        <v>323</v>
      </c>
      <c r="B340" s="55">
        <v>1</v>
      </c>
      <c r="C340" s="45">
        <v>742.5275</v>
      </c>
      <c r="D340" s="46">
        <f t="shared" si="9"/>
        <v>2.886785814257278</v>
      </c>
      <c r="E340" s="45">
        <v>533</v>
      </c>
      <c r="F340" s="45">
        <v>261</v>
      </c>
      <c r="G340" s="46">
        <v>15.384615384615385</v>
      </c>
      <c r="H340" s="46">
        <v>66.79174484052533</v>
      </c>
      <c r="I340" s="46">
        <v>17.823639774859288</v>
      </c>
      <c r="J340" s="46">
        <v>49.530956848030016</v>
      </c>
      <c r="K340" s="56">
        <v>9.090909090909092</v>
      </c>
    </row>
    <row r="341" spans="1:11" ht="12.75">
      <c r="A341" s="9" t="s">
        <v>324</v>
      </c>
      <c r="B341" s="55">
        <v>1</v>
      </c>
      <c r="C341" s="45">
        <v>656.0123</v>
      </c>
      <c r="D341" s="46">
        <f t="shared" si="9"/>
        <v>2.5504334878079122</v>
      </c>
      <c r="E341" s="45">
        <v>268</v>
      </c>
      <c r="F341" s="45">
        <v>135</v>
      </c>
      <c r="G341" s="46">
        <v>15.298507462686567</v>
      </c>
      <c r="H341" s="46">
        <v>66.4179104477612</v>
      </c>
      <c r="I341" s="46">
        <v>18.28358208955224</v>
      </c>
      <c r="J341" s="46">
        <v>45.8955223880597</v>
      </c>
      <c r="K341" s="56">
        <v>12.195121951219512</v>
      </c>
    </row>
    <row r="342" spans="1:11" ht="12.75">
      <c r="A342" s="9" t="s">
        <v>325</v>
      </c>
      <c r="B342" s="55">
        <v>1</v>
      </c>
      <c r="C342" s="45">
        <v>434.3839</v>
      </c>
      <c r="D342" s="46">
        <f t="shared" si="9"/>
        <v>1.6887903551878576</v>
      </c>
      <c r="E342" s="45">
        <v>122</v>
      </c>
      <c r="F342" s="45">
        <v>61</v>
      </c>
      <c r="G342" s="46">
        <v>18.0327868852459</v>
      </c>
      <c r="H342" s="46">
        <v>68.0327868852459</v>
      </c>
      <c r="I342" s="46">
        <v>13.934426229508196</v>
      </c>
      <c r="J342" s="46">
        <v>54.91803278688525</v>
      </c>
      <c r="K342" s="56">
        <v>17.91044776119403</v>
      </c>
    </row>
    <row r="343" spans="1:11" ht="12.75">
      <c r="A343" s="9" t="s">
        <v>326</v>
      </c>
      <c r="B343" s="55">
        <v>1</v>
      </c>
      <c r="C343" s="45">
        <v>536.3354</v>
      </c>
      <c r="D343" s="46">
        <f t="shared" si="9"/>
        <v>2.085155666832546</v>
      </c>
      <c r="E343" s="45">
        <v>238</v>
      </c>
      <c r="F343" s="45">
        <v>120</v>
      </c>
      <c r="G343" s="46">
        <v>13.445378151260504</v>
      </c>
      <c r="H343" s="46">
        <v>69.32773109243698</v>
      </c>
      <c r="I343" s="46">
        <v>17.22689075630252</v>
      </c>
      <c r="J343" s="46">
        <v>47.47899159663865</v>
      </c>
      <c r="K343" s="56">
        <v>10.619469026548673</v>
      </c>
    </row>
    <row r="344" spans="1:11" ht="12.75">
      <c r="A344" s="9" t="s">
        <v>327</v>
      </c>
      <c r="B344" s="55">
        <v>1</v>
      </c>
      <c r="C344" s="45">
        <v>1012.2787</v>
      </c>
      <c r="D344" s="46">
        <f t="shared" si="9"/>
        <v>3.9355199521025135</v>
      </c>
      <c r="E344" s="45">
        <v>311</v>
      </c>
      <c r="F344" s="45">
        <v>154</v>
      </c>
      <c r="G344" s="46">
        <v>20.257234726688104</v>
      </c>
      <c r="H344" s="46">
        <v>66.2379421221865</v>
      </c>
      <c r="I344" s="46">
        <v>13.504823151125404</v>
      </c>
      <c r="J344" s="46">
        <v>45.01607717041801</v>
      </c>
      <c r="K344" s="56">
        <v>10.714285714285714</v>
      </c>
    </row>
    <row r="345" spans="1:11" ht="12.75">
      <c r="A345" s="9" t="s">
        <v>328</v>
      </c>
      <c r="B345" s="55">
        <v>3</v>
      </c>
      <c r="C345" s="45">
        <v>819.6841</v>
      </c>
      <c r="D345" s="46">
        <f t="shared" si="9"/>
        <v>3.186753934436427</v>
      </c>
      <c r="E345" s="45">
        <v>369</v>
      </c>
      <c r="F345" s="45">
        <v>181</v>
      </c>
      <c r="G345" s="46">
        <v>17.344173441734416</v>
      </c>
      <c r="H345" s="46">
        <v>68.29268292682927</v>
      </c>
      <c r="I345" s="46">
        <v>14.363143631436316</v>
      </c>
      <c r="J345" s="46">
        <v>50.67750677506775</v>
      </c>
      <c r="K345" s="56">
        <v>8.02139037433155</v>
      </c>
    </row>
    <row r="346" spans="1:11" ht="12.75">
      <c r="A346" s="9" t="s">
        <v>329</v>
      </c>
      <c r="B346" s="55">
        <v>1</v>
      </c>
      <c r="C346" s="45">
        <v>193.9819</v>
      </c>
      <c r="D346" s="46">
        <f t="shared" si="9"/>
        <v>0.754159539064444</v>
      </c>
      <c r="E346" s="45">
        <v>189</v>
      </c>
      <c r="F346" s="45">
        <v>91</v>
      </c>
      <c r="G346" s="46">
        <v>11.64021164021164</v>
      </c>
      <c r="H346" s="46">
        <v>77.24867724867724</v>
      </c>
      <c r="I346" s="46">
        <v>11.11111111111111</v>
      </c>
      <c r="J346" s="46">
        <v>51.85185185185185</v>
      </c>
      <c r="K346" s="56">
        <v>9.183673469387756</v>
      </c>
    </row>
    <row r="347" spans="1:11" ht="12.75">
      <c r="A347" s="9" t="s">
        <v>330</v>
      </c>
      <c r="B347" s="55">
        <v>1</v>
      </c>
      <c r="C347" s="45">
        <v>461.058</v>
      </c>
      <c r="D347" s="46">
        <f t="shared" si="9"/>
        <v>1.7924934685245086</v>
      </c>
      <c r="E347" s="45">
        <v>162</v>
      </c>
      <c r="F347" s="45">
        <v>78</v>
      </c>
      <c r="G347" s="46">
        <v>10.493827160493826</v>
      </c>
      <c r="H347" s="46">
        <v>69.75308641975309</v>
      </c>
      <c r="I347" s="46">
        <v>19.753086419753085</v>
      </c>
      <c r="J347" s="46">
        <v>37.03703703703704</v>
      </c>
      <c r="K347" s="56">
        <v>26.666666666666668</v>
      </c>
    </row>
    <row r="348" spans="1:11" ht="12.75">
      <c r="A348" s="9" t="s">
        <v>331</v>
      </c>
      <c r="B348" s="55">
        <v>1</v>
      </c>
      <c r="C348" s="45">
        <v>363.1521</v>
      </c>
      <c r="D348" s="46">
        <f t="shared" si="9"/>
        <v>1.411856571908435</v>
      </c>
      <c r="E348" s="45">
        <v>200</v>
      </c>
      <c r="F348" s="45">
        <v>106</v>
      </c>
      <c r="G348" s="46">
        <v>14.5</v>
      </c>
      <c r="H348" s="46">
        <v>66</v>
      </c>
      <c r="I348" s="46">
        <v>19.5</v>
      </c>
      <c r="J348" s="46">
        <v>51.5</v>
      </c>
      <c r="K348" s="56">
        <v>12.62135922330097</v>
      </c>
    </row>
    <row r="349" spans="1:11" ht="12.75">
      <c r="A349" s="9" t="s">
        <v>332</v>
      </c>
      <c r="B349" s="55">
        <v>3</v>
      </c>
      <c r="C349" s="45">
        <v>531.1536</v>
      </c>
      <c r="D349" s="46">
        <f t="shared" si="9"/>
        <v>2.0650099527245587</v>
      </c>
      <c r="E349" s="45">
        <v>259</v>
      </c>
      <c r="F349" s="45">
        <v>138</v>
      </c>
      <c r="G349" s="46">
        <v>13.127413127413126</v>
      </c>
      <c r="H349" s="46">
        <v>66.40926640926641</v>
      </c>
      <c r="I349" s="46">
        <v>20.463320463320464</v>
      </c>
      <c r="J349" s="46">
        <v>48.64864864864865</v>
      </c>
      <c r="K349" s="56">
        <v>17.46031746031746</v>
      </c>
    </row>
    <row r="350" spans="1:11" ht="12.75">
      <c r="A350" s="9" t="s">
        <v>333</v>
      </c>
      <c r="B350" s="55">
        <v>1</v>
      </c>
      <c r="C350" s="45">
        <v>341.812</v>
      </c>
      <c r="D350" s="46">
        <f t="shared" si="9"/>
        <v>1.3288908932570291</v>
      </c>
      <c r="E350" s="45">
        <v>183</v>
      </c>
      <c r="F350" s="45">
        <v>104</v>
      </c>
      <c r="G350" s="46">
        <v>12.021857923497267</v>
      </c>
      <c r="H350" s="46">
        <v>69.39890710382514</v>
      </c>
      <c r="I350" s="46">
        <v>18.579234972677597</v>
      </c>
      <c r="J350" s="46">
        <v>51.36612021857923</v>
      </c>
      <c r="K350" s="56">
        <v>13.829787234042554</v>
      </c>
    </row>
    <row r="351" spans="1:11" ht="12.75">
      <c r="A351" s="9" t="s">
        <v>334</v>
      </c>
      <c r="B351" s="55">
        <v>1</v>
      </c>
      <c r="C351" s="45">
        <v>353.1181</v>
      </c>
      <c r="D351" s="46">
        <f t="shared" si="9"/>
        <v>1.3728465569793482</v>
      </c>
      <c r="E351" s="45">
        <v>73</v>
      </c>
      <c r="F351" s="45">
        <v>31</v>
      </c>
      <c r="G351" s="46">
        <v>19.17808219178082</v>
      </c>
      <c r="H351" s="46">
        <v>54.794520547945204</v>
      </c>
      <c r="I351" s="46">
        <v>26.027397260273972</v>
      </c>
      <c r="J351" s="46">
        <v>35.61643835616438</v>
      </c>
      <c r="K351" s="56">
        <v>15.384615384615385</v>
      </c>
    </row>
    <row r="352" spans="1:11" ht="12.75">
      <c r="A352" s="9" t="s">
        <v>335</v>
      </c>
      <c r="B352" s="55">
        <v>1</v>
      </c>
      <c r="C352" s="45">
        <v>428.5226</v>
      </c>
      <c r="D352" s="46">
        <f t="shared" si="9"/>
        <v>1.666002892510575</v>
      </c>
      <c r="E352" s="45">
        <v>418</v>
      </c>
      <c r="F352" s="45">
        <v>210</v>
      </c>
      <c r="G352" s="46">
        <v>11.24401913875598</v>
      </c>
      <c r="H352" s="46">
        <v>71.77033492822966</v>
      </c>
      <c r="I352" s="46">
        <v>16.985645933014354</v>
      </c>
      <c r="J352" s="46">
        <v>59.569377990430624</v>
      </c>
      <c r="K352" s="56">
        <v>8.032128514056225</v>
      </c>
    </row>
    <row r="353" spans="1:11" ht="12.75">
      <c r="A353" s="9" t="s">
        <v>336</v>
      </c>
      <c r="B353" s="55">
        <v>1</v>
      </c>
      <c r="C353" s="45">
        <v>265.9993</v>
      </c>
      <c r="D353" s="46">
        <f t="shared" si="9"/>
        <v>1.0341475646927096</v>
      </c>
      <c r="E353" s="45">
        <v>124</v>
      </c>
      <c r="F353" s="45">
        <v>62</v>
      </c>
      <c r="G353" s="46">
        <v>12.903225806451612</v>
      </c>
      <c r="H353" s="46">
        <v>68.54838709677419</v>
      </c>
      <c r="I353" s="46">
        <v>18.548387096774192</v>
      </c>
      <c r="J353" s="46">
        <v>45.96774193548387</v>
      </c>
      <c r="K353" s="56">
        <v>15.789473684210526</v>
      </c>
    </row>
    <row r="354" spans="1:11" ht="12.75">
      <c r="A354" s="9" t="s">
        <v>337</v>
      </c>
      <c r="B354" s="55">
        <v>1</v>
      </c>
      <c r="C354" s="45">
        <v>300.5619</v>
      </c>
      <c r="D354" s="46">
        <f t="shared" si="9"/>
        <v>1.1685194544662851</v>
      </c>
      <c r="E354" s="45">
        <v>314</v>
      </c>
      <c r="F354" s="45">
        <v>163</v>
      </c>
      <c r="G354" s="46">
        <v>14.331210191082802</v>
      </c>
      <c r="H354" s="46">
        <v>68.15286624203821</v>
      </c>
      <c r="I354" s="46">
        <v>17.51592356687898</v>
      </c>
      <c r="J354" s="46">
        <v>49.36305732484077</v>
      </c>
      <c r="K354" s="56">
        <v>9.032258064516128</v>
      </c>
    </row>
    <row r="355" spans="1:11" ht="12.75">
      <c r="A355" s="9" t="s">
        <v>338</v>
      </c>
      <c r="B355" s="55">
        <v>1</v>
      </c>
      <c r="C355" s="45">
        <v>417.6529</v>
      </c>
      <c r="D355" s="46">
        <f t="shared" si="9"/>
        <v>1.6237438573028118</v>
      </c>
      <c r="E355" s="45">
        <v>225</v>
      </c>
      <c r="F355" s="45">
        <v>114</v>
      </c>
      <c r="G355" s="46">
        <v>11.555555555555555</v>
      </c>
      <c r="H355" s="46">
        <v>76</v>
      </c>
      <c r="I355" s="46">
        <v>12.444444444444445</v>
      </c>
      <c r="J355" s="46">
        <v>51.55555555555556</v>
      </c>
      <c r="K355" s="56">
        <v>7.758620689655173</v>
      </c>
    </row>
    <row r="356" spans="1:11" ht="12.75">
      <c r="A356" s="9" t="s">
        <v>339</v>
      </c>
      <c r="B356" s="55">
        <v>3</v>
      </c>
      <c r="C356" s="45">
        <v>862.183</v>
      </c>
      <c r="D356" s="46">
        <f t="shared" si="9"/>
        <v>3.3519804366757904</v>
      </c>
      <c r="E356" s="45">
        <v>655</v>
      </c>
      <c r="F356" s="45">
        <v>327</v>
      </c>
      <c r="G356" s="46">
        <v>18.778625954198475</v>
      </c>
      <c r="H356" s="46">
        <v>67.63358778625954</v>
      </c>
      <c r="I356" s="46">
        <v>13.587786259541984</v>
      </c>
      <c r="J356" s="46">
        <v>46.56488549618321</v>
      </c>
      <c r="K356" s="56">
        <v>15.081967213114755</v>
      </c>
    </row>
    <row r="357" spans="1:11" ht="12.75">
      <c r="A357" s="9" t="s">
        <v>340</v>
      </c>
      <c r="B357" s="55">
        <v>1</v>
      </c>
      <c r="C357" s="45">
        <v>274.5827</v>
      </c>
      <c r="D357" s="46">
        <f t="shared" si="9"/>
        <v>1.0675179615576014</v>
      </c>
      <c r="E357" s="45">
        <v>143</v>
      </c>
      <c r="F357" s="45">
        <v>72</v>
      </c>
      <c r="G357" s="46">
        <v>16.083916083916083</v>
      </c>
      <c r="H357" s="46">
        <v>73.42657342657343</v>
      </c>
      <c r="I357" s="46">
        <v>10.48951048951049</v>
      </c>
      <c r="J357" s="46">
        <v>60.13986013986013</v>
      </c>
      <c r="K357" s="56">
        <v>1.1627906976744187</v>
      </c>
    </row>
    <row r="358" spans="1:11" ht="12.75">
      <c r="A358" s="10" t="s">
        <v>341</v>
      </c>
      <c r="B358" s="43">
        <v>40</v>
      </c>
      <c r="C358" s="48">
        <v>35157.9</v>
      </c>
      <c r="D358" s="47">
        <v>100</v>
      </c>
      <c r="E358" s="48">
        <v>31682</v>
      </c>
      <c r="F358" s="48">
        <v>16172</v>
      </c>
      <c r="G358" s="47">
        <v>15.620857269111799</v>
      </c>
      <c r="H358" s="47">
        <v>71.78839719714665</v>
      </c>
      <c r="I358" s="47">
        <v>12.590745533741558</v>
      </c>
      <c r="J358" s="47">
        <v>51.139448267154854</v>
      </c>
      <c r="K358" s="49">
        <v>14.88</v>
      </c>
    </row>
    <row r="359" spans="1:11" ht="12.75">
      <c r="A359" s="9" t="s">
        <v>342</v>
      </c>
      <c r="B359" s="55">
        <v>1</v>
      </c>
      <c r="C359" s="45">
        <v>1294.1034</v>
      </c>
      <c r="D359" s="46">
        <f>C359/$C$358*100</f>
        <v>3.6808324729292705</v>
      </c>
      <c r="E359" s="45">
        <v>312</v>
      </c>
      <c r="F359" s="45">
        <v>157</v>
      </c>
      <c r="G359" s="46">
        <v>17.628205128205128</v>
      </c>
      <c r="H359" s="46">
        <v>69.23076923076923</v>
      </c>
      <c r="I359" s="46">
        <v>13.141025641025642</v>
      </c>
      <c r="J359" s="46">
        <v>46.47435897435898</v>
      </c>
      <c r="K359" s="56">
        <v>22.06896551724138</v>
      </c>
    </row>
    <row r="360" spans="1:11" ht="12.75">
      <c r="A360" s="9" t="s">
        <v>343</v>
      </c>
      <c r="B360" s="55">
        <v>1</v>
      </c>
      <c r="C360" s="45">
        <v>1156.2839</v>
      </c>
      <c r="D360" s="46">
        <f aca="true" t="shared" si="10" ref="D360:D386">C360/$C$358*100</f>
        <v>3.2888309597558436</v>
      </c>
      <c r="E360" s="45">
        <v>477</v>
      </c>
      <c r="F360" s="45">
        <v>232</v>
      </c>
      <c r="G360" s="46">
        <v>14.675052410901468</v>
      </c>
      <c r="H360" s="46">
        <v>69.39203354297693</v>
      </c>
      <c r="I360" s="46">
        <v>15.932914046121594</v>
      </c>
      <c r="J360" s="46">
        <v>46.331236897274636</v>
      </c>
      <c r="K360" s="56">
        <v>15.384615384615385</v>
      </c>
    </row>
    <row r="361" spans="1:11" ht="12.75">
      <c r="A361" s="9" t="s">
        <v>344</v>
      </c>
      <c r="B361" s="55">
        <v>1</v>
      </c>
      <c r="C361" s="45">
        <v>289.0971</v>
      </c>
      <c r="D361" s="46">
        <f t="shared" si="10"/>
        <v>0.8222820475625676</v>
      </c>
      <c r="E361" s="45">
        <v>184</v>
      </c>
      <c r="F361" s="45">
        <v>97</v>
      </c>
      <c r="G361" s="46">
        <v>11.956521739130435</v>
      </c>
      <c r="H361" s="46">
        <v>65.76086956521739</v>
      </c>
      <c r="I361" s="46">
        <v>22.282608695652172</v>
      </c>
      <c r="J361" s="46">
        <v>44.565217391304344</v>
      </c>
      <c r="K361" s="56">
        <v>12.195121951219512</v>
      </c>
    </row>
    <row r="362" spans="1:11" ht="12.75">
      <c r="A362" s="9" t="s">
        <v>345</v>
      </c>
      <c r="B362" s="55">
        <v>4</v>
      </c>
      <c r="C362" s="45">
        <v>629.7836</v>
      </c>
      <c r="D362" s="46">
        <f t="shared" si="10"/>
        <v>1.7913003905238936</v>
      </c>
      <c r="E362" s="45">
        <v>1405</v>
      </c>
      <c r="F362" s="45">
        <v>730</v>
      </c>
      <c r="G362" s="46">
        <v>13.87900355871886</v>
      </c>
      <c r="H362" s="46">
        <v>71.60142348754448</v>
      </c>
      <c r="I362" s="46">
        <v>14.519572953736654</v>
      </c>
      <c r="J362" s="46">
        <v>52.170818505338076</v>
      </c>
      <c r="K362" s="56">
        <v>12.96043656207367</v>
      </c>
    </row>
    <row r="363" spans="1:11" ht="12.75">
      <c r="A363" s="9" t="s">
        <v>467</v>
      </c>
      <c r="B363" s="55">
        <v>1</v>
      </c>
      <c r="C363" s="45">
        <v>1270.2517</v>
      </c>
      <c r="D363" s="46">
        <f t="shared" si="10"/>
        <v>3.6129908214085598</v>
      </c>
      <c r="E363" s="45">
        <v>1518</v>
      </c>
      <c r="F363" s="45">
        <v>772</v>
      </c>
      <c r="G363" s="46">
        <v>18.050065876152832</v>
      </c>
      <c r="H363" s="46">
        <v>71.40974967061923</v>
      </c>
      <c r="I363" s="46">
        <v>10.540184453227932</v>
      </c>
      <c r="J363" s="46">
        <v>47.69433465085639</v>
      </c>
      <c r="K363" s="56">
        <v>17.12707182320442</v>
      </c>
    </row>
    <row r="364" spans="1:11" ht="12.75">
      <c r="A364" s="9" t="s">
        <v>346</v>
      </c>
      <c r="B364" s="55">
        <v>1</v>
      </c>
      <c r="C364" s="45">
        <v>1568.0079</v>
      </c>
      <c r="D364" s="46">
        <f t="shared" si="10"/>
        <v>4.459902041930832</v>
      </c>
      <c r="E364" s="45">
        <v>314</v>
      </c>
      <c r="F364" s="45">
        <v>164</v>
      </c>
      <c r="G364" s="46">
        <v>22.29299363057325</v>
      </c>
      <c r="H364" s="46">
        <v>65.92356687898089</v>
      </c>
      <c r="I364" s="46">
        <v>11.78343949044586</v>
      </c>
      <c r="J364" s="46">
        <v>46.81528662420382</v>
      </c>
      <c r="K364" s="56">
        <v>25.170068027210885</v>
      </c>
    </row>
    <row r="365" spans="1:11" ht="12.75">
      <c r="A365" s="9" t="s">
        <v>347</v>
      </c>
      <c r="B365" s="55">
        <v>1</v>
      </c>
      <c r="C365" s="45">
        <v>2469.129</v>
      </c>
      <c r="D365" s="46">
        <f t="shared" si="10"/>
        <v>7.022970655243914</v>
      </c>
      <c r="E365" s="45">
        <v>1584</v>
      </c>
      <c r="F365" s="45">
        <v>768</v>
      </c>
      <c r="G365" s="46">
        <v>16.792929292929294</v>
      </c>
      <c r="H365" s="46">
        <v>72.66414141414141</v>
      </c>
      <c r="I365" s="46">
        <v>10.542929292929292</v>
      </c>
      <c r="J365" s="46">
        <v>54.7979797979798</v>
      </c>
      <c r="K365" s="56">
        <v>17.28110599078341</v>
      </c>
    </row>
    <row r="366" spans="1:11" ht="12.75">
      <c r="A366" s="9" t="s">
        <v>348</v>
      </c>
      <c r="B366" s="55">
        <v>2</v>
      </c>
      <c r="C366" s="45">
        <v>540.9368</v>
      </c>
      <c r="D366" s="46">
        <f t="shared" si="10"/>
        <v>1.538592464282565</v>
      </c>
      <c r="E366" s="45">
        <v>252</v>
      </c>
      <c r="F366" s="45">
        <v>127</v>
      </c>
      <c r="G366" s="46">
        <v>13.492063492063492</v>
      </c>
      <c r="H366" s="46">
        <v>65.07936507936508</v>
      </c>
      <c r="I366" s="46">
        <v>21.428571428571427</v>
      </c>
      <c r="J366" s="46">
        <v>47.61904761904761</v>
      </c>
      <c r="K366" s="56">
        <v>11.666666666666666</v>
      </c>
    </row>
    <row r="367" spans="1:11" ht="12.75">
      <c r="A367" s="9" t="s">
        <v>349</v>
      </c>
      <c r="B367" s="55">
        <v>1</v>
      </c>
      <c r="C367" s="45">
        <v>570.118</v>
      </c>
      <c r="D367" s="46">
        <f t="shared" si="10"/>
        <v>1.6215928710190313</v>
      </c>
      <c r="E367" s="45">
        <v>343</v>
      </c>
      <c r="F367" s="45">
        <v>171</v>
      </c>
      <c r="G367" s="46">
        <v>15.743440233236154</v>
      </c>
      <c r="H367" s="46">
        <v>70.8454810495627</v>
      </c>
      <c r="I367" s="46">
        <v>13.411078717201166</v>
      </c>
      <c r="J367" s="46">
        <v>47.521865889212826</v>
      </c>
      <c r="K367" s="56">
        <v>10.429447852760736</v>
      </c>
    </row>
    <row r="368" spans="1:11" ht="12.75">
      <c r="A368" s="9" t="s">
        <v>350</v>
      </c>
      <c r="B368" s="55">
        <v>1</v>
      </c>
      <c r="C368" s="45">
        <v>1575.9973</v>
      </c>
      <c r="D368" s="46">
        <f t="shared" si="10"/>
        <v>4.482626379846351</v>
      </c>
      <c r="E368" s="45">
        <v>291</v>
      </c>
      <c r="F368" s="45">
        <v>141</v>
      </c>
      <c r="G368" s="46">
        <v>11.683848797250858</v>
      </c>
      <c r="H368" s="46">
        <v>73.8831615120275</v>
      </c>
      <c r="I368" s="46">
        <v>14.432989690721648</v>
      </c>
      <c r="J368" s="46">
        <v>46.735395189003434</v>
      </c>
      <c r="K368" s="56">
        <v>28.676470588235293</v>
      </c>
    </row>
    <row r="369" spans="1:11" ht="12.75">
      <c r="A369" s="9" t="s">
        <v>351</v>
      </c>
      <c r="B369" s="55">
        <v>2</v>
      </c>
      <c r="C369" s="45">
        <v>1901.6737</v>
      </c>
      <c r="D369" s="46">
        <f t="shared" si="10"/>
        <v>5.4089513309953094</v>
      </c>
      <c r="E369" s="45">
        <v>378</v>
      </c>
      <c r="F369" s="45">
        <v>185</v>
      </c>
      <c r="G369" s="46">
        <v>16.666666666666664</v>
      </c>
      <c r="H369" s="46">
        <v>73.28042328042328</v>
      </c>
      <c r="I369" s="46">
        <v>10.052910052910052</v>
      </c>
      <c r="J369" s="46">
        <v>52.38095238095239</v>
      </c>
      <c r="K369" s="56">
        <v>15.151515151515152</v>
      </c>
    </row>
    <row r="370" spans="1:11" ht="12.75">
      <c r="A370" s="9" t="s">
        <v>352</v>
      </c>
      <c r="B370" s="55">
        <v>2</v>
      </c>
      <c r="C370" s="45">
        <v>1730.169</v>
      </c>
      <c r="D370" s="46">
        <f t="shared" si="10"/>
        <v>4.921138634560085</v>
      </c>
      <c r="E370" s="45">
        <v>670</v>
      </c>
      <c r="F370" s="45">
        <v>314</v>
      </c>
      <c r="G370" s="46">
        <v>17.611940298507463</v>
      </c>
      <c r="H370" s="46">
        <v>72.38805970149254</v>
      </c>
      <c r="I370" s="46">
        <v>10</v>
      </c>
      <c r="J370" s="46">
        <v>52.23880597014925</v>
      </c>
      <c r="K370" s="56">
        <v>20.285714285714285</v>
      </c>
    </row>
    <row r="371" spans="1:11" ht="12.75">
      <c r="A371" s="9" t="s">
        <v>353</v>
      </c>
      <c r="B371" s="55">
        <v>1</v>
      </c>
      <c r="C371" s="45">
        <v>295.6991</v>
      </c>
      <c r="D371" s="46">
        <f t="shared" si="10"/>
        <v>0.8410601884640436</v>
      </c>
      <c r="E371" s="45">
        <v>64</v>
      </c>
      <c r="F371" s="45">
        <v>29</v>
      </c>
      <c r="G371" s="46">
        <v>23.4375</v>
      </c>
      <c r="H371" s="46">
        <v>65.625</v>
      </c>
      <c r="I371" s="46">
        <v>10.9375</v>
      </c>
      <c r="J371" s="46">
        <v>35.9375</v>
      </c>
      <c r="K371" s="56">
        <v>30.434782608695656</v>
      </c>
    </row>
    <row r="372" spans="1:11" ht="12.75">
      <c r="A372" s="9" t="s">
        <v>354</v>
      </c>
      <c r="B372" s="55">
        <v>1</v>
      </c>
      <c r="C372" s="45">
        <v>468.7364</v>
      </c>
      <c r="D372" s="46">
        <f t="shared" si="10"/>
        <v>1.3332320758634617</v>
      </c>
      <c r="E372" s="45">
        <v>130</v>
      </c>
      <c r="F372" s="45">
        <v>55</v>
      </c>
      <c r="G372" s="46">
        <v>4.615384615384616</v>
      </c>
      <c r="H372" s="46">
        <v>80</v>
      </c>
      <c r="I372" s="46">
        <v>15.384615384615385</v>
      </c>
      <c r="J372" s="46">
        <v>53.07692307692308</v>
      </c>
      <c r="K372" s="56">
        <v>21.73913043478261</v>
      </c>
    </row>
    <row r="373" spans="1:11" ht="12.75">
      <c r="A373" s="9" t="s">
        <v>355</v>
      </c>
      <c r="B373" s="55">
        <v>1</v>
      </c>
      <c r="C373" s="45">
        <v>991.2008</v>
      </c>
      <c r="D373" s="46">
        <f t="shared" si="10"/>
        <v>2.8192832905264535</v>
      </c>
      <c r="E373" s="45">
        <v>226</v>
      </c>
      <c r="F373" s="45">
        <v>110</v>
      </c>
      <c r="G373" s="46">
        <v>16.371681415929203</v>
      </c>
      <c r="H373" s="46">
        <v>70.35398230088495</v>
      </c>
      <c r="I373" s="46">
        <v>13.274336283185843</v>
      </c>
      <c r="J373" s="46">
        <v>49.11504424778761</v>
      </c>
      <c r="K373" s="56">
        <v>10.81081081081081</v>
      </c>
    </row>
    <row r="374" spans="1:11" ht="12.75">
      <c r="A374" s="9" t="s">
        <v>356</v>
      </c>
      <c r="B374" s="55">
        <v>1</v>
      </c>
      <c r="C374" s="45">
        <v>2973.4298</v>
      </c>
      <c r="D374" s="46">
        <f t="shared" si="10"/>
        <v>8.45735894350914</v>
      </c>
      <c r="E374" s="45">
        <v>1124</v>
      </c>
      <c r="F374" s="45">
        <v>544</v>
      </c>
      <c r="G374" s="46">
        <v>15.747330960854091</v>
      </c>
      <c r="H374" s="46">
        <v>74.11032028469751</v>
      </c>
      <c r="I374" s="46">
        <v>10.142348754448399</v>
      </c>
      <c r="J374" s="46">
        <v>49.11032028469751</v>
      </c>
      <c r="K374" s="56">
        <v>18.84057971014493</v>
      </c>
    </row>
    <row r="375" spans="1:11" ht="12.75">
      <c r="A375" s="9" t="s">
        <v>357</v>
      </c>
      <c r="B375" s="55">
        <v>1</v>
      </c>
      <c r="C375" s="45">
        <v>707.3529</v>
      </c>
      <c r="D375" s="46">
        <f t="shared" si="10"/>
        <v>2.0119316000102394</v>
      </c>
      <c r="E375" s="45">
        <v>592</v>
      </c>
      <c r="F375" s="45">
        <v>289</v>
      </c>
      <c r="G375" s="46">
        <v>15.202702702702704</v>
      </c>
      <c r="H375" s="46">
        <v>73.3108108108108</v>
      </c>
      <c r="I375" s="46">
        <v>11.486486486486488</v>
      </c>
      <c r="J375" s="46">
        <v>51.858108108108105</v>
      </c>
      <c r="K375" s="56">
        <v>14.006514657980457</v>
      </c>
    </row>
    <row r="376" spans="1:11" ht="12.75">
      <c r="A376" s="9" t="s">
        <v>358</v>
      </c>
      <c r="B376" s="55">
        <v>2</v>
      </c>
      <c r="C376" s="45">
        <v>1991.9846</v>
      </c>
      <c r="D376" s="46">
        <f t="shared" si="10"/>
        <v>5.665823612900656</v>
      </c>
      <c r="E376" s="45">
        <v>334</v>
      </c>
      <c r="F376" s="45">
        <v>165</v>
      </c>
      <c r="G376" s="46">
        <v>18.862275449101794</v>
      </c>
      <c r="H376" s="46">
        <v>67.96407185628742</v>
      </c>
      <c r="I376" s="46">
        <v>13.17365269461078</v>
      </c>
      <c r="J376" s="46">
        <v>46.40718562874252</v>
      </c>
      <c r="K376" s="56">
        <v>30.32258064516129</v>
      </c>
    </row>
    <row r="377" spans="1:11" ht="12.75">
      <c r="A377" s="9" t="s">
        <v>359</v>
      </c>
      <c r="B377" s="55">
        <v>1</v>
      </c>
      <c r="C377" s="45">
        <v>2857.4565</v>
      </c>
      <c r="D377" s="46">
        <f t="shared" si="10"/>
        <v>8.12749481624329</v>
      </c>
      <c r="E377" s="45">
        <v>1117</v>
      </c>
      <c r="F377" s="45">
        <v>567</v>
      </c>
      <c r="G377" s="46">
        <v>17.367949865711726</v>
      </c>
      <c r="H377" s="46">
        <v>69.74037600716204</v>
      </c>
      <c r="I377" s="46">
        <v>12.891674127126231</v>
      </c>
      <c r="J377" s="46">
        <v>49.41808415398389</v>
      </c>
      <c r="K377" s="56">
        <v>13.22463768115942</v>
      </c>
    </row>
    <row r="378" spans="1:11" ht="12.75">
      <c r="A378" s="9" t="s">
        <v>360</v>
      </c>
      <c r="B378" s="55">
        <v>2</v>
      </c>
      <c r="C378" s="45">
        <v>1177.2926</v>
      </c>
      <c r="D378" s="46">
        <f t="shared" si="10"/>
        <v>3.348586235241582</v>
      </c>
      <c r="E378" s="45">
        <v>691</v>
      </c>
      <c r="F378" s="45">
        <v>351</v>
      </c>
      <c r="G378" s="46">
        <v>12.590448625180898</v>
      </c>
      <c r="H378" s="46">
        <v>64.25470332850941</v>
      </c>
      <c r="I378" s="46">
        <v>23.154848046309695</v>
      </c>
      <c r="J378" s="46">
        <v>45.29667149059334</v>
      </c>
      <c r="K378" s="56">
        <v>18.53035143769968</v>
      </c>
    </row>
    <row r="379" spans="1:11" ht="12.75">
      <c r="A379" s="9" t="s">
        <v>361</v>
      </c>
      <c r="B379" s="55">
        <v>1</v>
      </c>
      <c r="C379" s="45">
        <v>407.0203</v>
      </c>
      <c r="D379" s="46">
        <f t="shared" si="10"/>
        <v>1.1576922967526502</v>
      </c>
      <c r="E379" s="45">
        <v>374</v>
      </c>
      <c r="F379" s="45">
        <v>182</v>
      </c>
      <c r="G379" s="46">
        <v>14.43850267379679</v>
      </c>
      <c r="H379" s="46">
        <v>68.98395721925134</v>
      </c>
      <c r="I379" s="46">
        <v>16.577540106951872</v>
      </c>
      <c r="J379" s="46">
        <v>44.11764705882353</v>
      </c>
      <c r="K379" s="56">
        <v>12.727272727272727</v>
      </c>
    </row>
    <row r="380" spans="1:11" ht="12.75">
      <c r="A380" s="9" t="s">
        <v>362</v>
      </c>
      <c r="B380" s="55">
        <v>1</v>
      </c>
      <c r="C380" s="45">
        <v>661.3478</v>
      </c>
      <c r="D380" s="46">
        <f t="shared" si="10"/>
        <v>1.8810787902576662</v>
      </c>
      <c r="E380" s="45">
        <v>189</v>
      </c>
      <c r="F380" s="45">
        <v>96</v>
      </c>
      <c r="G380" s="46">
        <v>17.989417989417987</v>
      </c>
      <c r="H380" s="46">
        <v>67.1957671957672</v>
      </c>
      <c r="I380" s="46">
        <v>14.814814814814813</v>
      </c>
      <c r="J380" s="46">
        <v>43.386243386243386</v>
      </c>
      <c r="K380" s="56">
        <v>30.48780487804878</v>
      </c>
    </row>
    <row r="381" spans="1:11" ht="12.75">
      <c r="A381" s="9" t="s">
        <v>363</v>
      </c>
      <c r="B381" s="55">
        <v>1</v>
      </c>
      <c r="C381" s="45">
        <v>996.4725</v>
      </c>
      <c r="D381" s="46">
        <f t="shared" si="10"/>
        <v>2.8342776445692146</v>
      </c>
      <c r="E381" s="45">
        <v>220</v>
      </c>
      <c r="F381" s="45">
        <v>108</v>
      </c>
      <c r="G381" s="46">
        <v>11.363636363636363</v>
      </c>
      <c r="H381" s="46">
        <v>77.27272727272727</v>
      </c>
      <c r="I381" s="46">
        <v>11.363636363636363</v>
      </c>
      <c r="J381" s="46">
        <v>51.36363636363637</v>
      </c>
      <c r="K381" s="56">
        <v>26.548672566371685</v>
      </c>
    </row>
    <row r="382" spans="1:11" ht="12.75">
      <c r="A382" s="9" t="s">
        <v>460</v>
      </c>
      <c r="B382" s="55">
        <v>4</v>
      </c>
      <c r="C382" s="45">
        <v>3133.343</v>
      </c>
      <c r="D382" s="46">
        <f t="shared" si="10"/>
        <v>8.912201809550627</v>
      </c>
      <c r="E382" s="45">
        <v>17427</v>
      </c>
      <c r="F382" s="45">
        <v>9099</v>
      </c>
      <c r="G382" s="46">
        <v>15.38991220519883</v>
      </c>
      <c r="H382" s="46">
        <v>72.51965341137316</v>
      </c>
      <c r="I382" s="46">
        <v>12.090434383428015</v>
      </c>
      <c r="J382" s="46">
        <v>52.53342514489011</v>
      </c>
      <c r="K382" s="56">
        <v>13.118514472965593</v>
      </c>
    </row>
    <row r="383" spans="1:11" ht="12.75">
      <c r="A383" s="9" t="s">
        <v>364</v>
      </c>
      <c r="B383" s="55">
        <v>1</v>
      </c>
      <c r="C383" s="45">
        <v>240.3149</v>
      </c>
      <c r="D383" s="46">
        <f t="shared" si="10"/>
        <v>0.6835303018667211</v>
      </c>
      <c r="E383" s="45">
        <v>150</v>
      </c>
      <c r="F383" s="45">
        <v>68</v>
      </c>
      <c r="G383" s="46">
        <v>17.333333333333336</v>
      </c>
      <c r="H383" s="46">
        <v>62</v>
      </c>
      <c r="I383" s="46">
        <v>20.666666666666668</v>
      </c>
      <c r="J383" s="46">
        <v>40</v>
      </c>
      <c r="K383" s="56">
        <v>16.666666666666664</v>
      </c>
    </row>
    <row r="384" spans="1:11" ht="12.75">
      <c r="A384" s="9" t="s">
        <v>365</v>
      </c>
      <c r="B384" s="55">
        <v>1</v>
      </c>
      <c r="C384" s="45">
        <v>2067.6959</v>
      </c>
      <c r="D384" s="46">
        <f t="shared" si="10"/>
        <v>5.881170092639208</v>
      </c>
      <c r="E384" s="45">
        <v>878</v>
      </c>
      <c r="F384" s="45">
        <v>426</v>
      </c>
      <c r="G384" s="46">
        <v>16.970387243735765</v>
      </c>
      <c r="H384" s="46">
        <v>72.55125284738041</v>
      </c>
      <c r="I384" s="46">
        <v>10.478359908883828</v>
      </c>
      <c r="J384" s="46">
        <v>50.68337129840547</v>
      </c>
      <c r="K384" s="56">
        <v>17.97752808988764</v>
      </c>
    </row>
    <row r="385" spans="1:11" ht="12.75">
      <c r="A385" s="9" t="s">
        <v>366</v>
      </c>
      <c r="B385" s="55">
        <v>1</v>
      </c>
      <c r="C385" s="45">
        <v>860.058</v>
      </c>
      <c r="D385" s="46">
        <f t="shared" si="10"/>
        <v>2.4462723882825768</v>
      </c>
      <c r="E385" s="45">
        <v>387</v>
      </c>
      <c r="F385" s="45">
        <v>198</v>
      </c>
      <c r="G385" s="46">
        <v>11.627906976744185</v>
      </c>
      <c r="H385" s="46">
        <v>70.28423772609818</v>
      </c>
      <c r="I385" s="46">
        <v>18.087855297157624</v>
      </c>
      <c r="J385" s="46">
        <v>49.6124031007752</v>
      </c>
      <c r="K385" s="56">
        <v>14.583333333333334</v>
      </c>
    </row>
    <row r="386" spans="1:11" ht="12.75">
      <c r="A386" s="9" t="s">
        <v>367</v>
      </c>
      <c r="B386" s="55">
        <v>2</v>
      </c>
      <c r="C386" s="45">
        <v>332.8949</v>
      </c>
      <c r="D386" s="46">
        <f t="shared" si="10"/>
        <v>0.9468566097520046</v>
      </c>
      <c r="E386" s="45">
        <v>51</v>
      </c>
      <c r="F386" s="45">
        <v>27</v>
      </c>
      <c r="G386" s="46">
        <v>19.607843137254903</v>
      </c>
      <c r="H386" s="46">
        <v>52.94117647058824</v>
      </c>
      <c r="I386" s="46">
        <v>27.450980392156865</v>
      </c>
      <c r="J386" s="46">
        <v>41.17647058823529</v>
      </c>
      <c r="K386" s="56">
        <v>19.047619047619047</v>
      </c>
    </row>
    <row r="387" spans="1:11" ht="12.75">
      <c r="A387" s="10" t="s">
        <v>368</v>
      </c>
      <c r="B387" s="43">
        <v>34</v>
      </c>
      <c r="C387" s="48">
        <v>19051</v>
      </c>
      <c r="D387" s="47">
        <v>100</v>
      </c>
      <c r="E387" s="48">
        <v>26741</v>
      </c>
      <c r="F387" s="48">
        <v>13602</v>
      </c>
      <c r="G387" s="47">
        <v>16.461613253057102</v>
      </c>
      <c r="H387" s="47">
        <v>69.28686286975056</v>
      </c>
      <c r="I387" s="47">
        <v>14.251523877192326</v>
      </c>
      <c r="J387" s="47">
        <v>50.79465988556897</v>
      </c>
      <c r="K387" s="49">
        <v>7.8</v>
      </c>
    </row>
    <row r="388" spans="1:11" ht="12.75">
      <c r="A388" s="9" t="s">
        <v>469</v>
      </c>
      <c r="B388" s="55">
        <v>1</v>
      </c>
      <c r="C388" s="45">
        <v>433.6299</v>
      </c>
      <c r="D388" s="46">
        <f>C388/$C$387*100</f>
        <v>2.2761529578499817</v>
      </c>
      <c r="E388" s="45">
        <v>1435</v>
      </c>
      <c r="F388" s="45">
        <v>738</v>
      </c>
      <c r="G388" s="46">
        <v>14.21602787456446</v>
      </c>
      <c r="H388" s="46">
        <v>68.9198606271777</v>
      </c>
      <c r="I388" s="46">
        <v>16.864111498257838</v>
      </c>
      <c r="J388" s="46">
        <v>48.362369337979096</v>
      </c>
      <c r="K388" s="56">
        <v>6.9164265129683</v>
      </c>
    </row>
    <row r="389" spans="1:11" ht="12.75">
      <c r="A389" s="9" t="s">
        <v>369</v>
      </c>
      <c r="B389" s="55">
        <v>1</v>
      </c>
      <c r="C389" s="45">
        <v>871.6211</v>
      </c>
      <c r="D389" s="46">
        <f aca="true" t="shared" si="11" ref="D389:D403">C389/$C$387*100</f>
        <v>4.575198677234791</v>
      </c>
      <c r="E389" s="45">
        <v>499</v>
      </c>
      <c r="F389" s="45">
        <v>247</v>
      </c>
      <c r="G389" s="46">
        <v>17.034068136272545</v>
      </c>
      <c r="H389" s="46">
        <v>70.14028056112225</v>
      </c>
      <c r="I389" s="46">
        <v>12.825651302605209</v>
      </c>
      <c r="J389" s="46">
        <v>50.70140280561122</v>
      </c>
      <c r="K389" s="56">
        <v>7.905138339920949</v>
      </c>
    </row>
    <row r="390" spans="1:11" ht="12.75">
      <c r="A390" s="9" t="s">
        <v>370</v>
      </c>
      <c r="B390" s="55">
        <v>1</v>
      </c>
      <c r="C390" s="45">
        <v>1043.7412</v>
      </c>
      <c r="D390" s="46">
        <f t="shared" si="11"/>
        <v>5.478668836281559</v>
      </c>
      <c r="E390" s="45">
        <v>1250</v>
      </c>
      <c r="F390" s="45">
        <v>624</v>
      </c>
      <c r="G390" s="46">
        <v>17.2</v>
      </c>
      <c r="H390" s="46">
        <v>72.08</v>
      </c>
      <c r="I390" s="46">
        <v>10.72</v>
      </c>
      <c r="J390" s="46">
        <v>52.64</v>
      </c>
      <c r="K390" s="56">
        <v>7.598784194528875</v>
      </c>
    </row>
    <row r="391" spans="1:11" ht="12.75">
      <c r="A391" s="9" t="s">
        <v>371</v>
      </c>
      <c r="B391" s="55">
        <v>3</v>
      </c>
      <c r="C391" s="45">
        <v>3072.1779</v>
      </c>
      <c r="D391" s="46">
        <f t="shared" si="11"/>
        <v>16.12607159729148</v>
      </c>
      <c r="E391" s="45">
        <v>2543</v>
      </c>
      <c r="F391" s="45">
        <v>1260</v>
      </c>
      <c r="G391" s="46">
        <v>19.50452221785293</v>
      </c>
      <c r="H391" s="46">
        <v>67.28273692489186</v>
      </c>
      <c r="I391" s="46">
        <v>13.21274085725521</v>
      </c>
      <c r="J391" s="46">
        <v>46.91309476995674</v>
      </c>
      <c r="K391" s="56">
        <v>7.041072925398156</v>
      </c>
    </row>
    <row r="392" spans="1:11" ht="12.75">
      <c r="A392" s="9" t="s">
        <v>372</v>
      </c>
      <c r="B392" s="55">
        <v>1</v>
      </c>
      <c r="C392" s="45">
        <v>1130.5258</v>
      </c>
      <c r="D392" s="46">
        <f t="shared" si="11"/>
        <v>5.934207128234738</v>
      </c>
      <c r="E392" s="45">
        <v>818</v>
      </c>
      <c r="F392" s="45">
        <v>399</v>
      </c>
      <c r="G392" s="46">
        <v>18.581907090464547</v>
      </c>
      <c r="H392" s="46">
        <v>68.33740831295843</v>
      </c>
      <c r="I392" s="46">
        <v>13.080684596577017</v>
      </c>
      <c r="J392" s="46">
        <v>52.567237163814184</v>
      </c>
      <c r="K392" s="56">
        <v>4.883720930232558</v>
      </c>
    </row>
    <row r="393" spans="1:11" ht="12.75">
      <c r="A393" s="9" t="s">
        <v>373</v>
      </c>
      <c r="B393" s="55">
        <v>1</v>
      </c>
      <c r="C393" s="45">
        <v>99.4614</v>
      </c>
      <c r="D393" s="46">
        <f t="shared" si="11"/>
        <v>0.5220796808566479</v>
      </c>
      <c r="E393" s="45">
        <v>102</v>
      </c>
      <c r="F393" s="45">
        <v>41</v>
      </c>
      <c r="G393" s="46">
        <v>21.568627450980394</v>
      </c>
      <c r="H393" s="46">
        <v>55.88235294117647</v>
      </c>
      <c r="I393" s="46">
        <v>22.54901960784314</v>
      </c>
      <c r="J393" s="46">
        <v>31.372549019607842</v>
      </c>
      <c r="K393" s="56">
        <v>9.375</v>
      </c>
    </row>
    <row r="394" spans="1:11" ht="12.75">
      <c r="A394" s="9" t="s">
        <v>374</v>
      </c>
      <c r="B394" s="55">
        <v>1</v>
      </c>
      <c r="C394" s="45">
        <v>573.9596</v>
      </c>
      <c r="D394" s="46">
        <f t="shared" si="11"/>
        <v>3.0127531363183033</v>
      </c>
      <c r="E394" s="45">
        <v>292</v>
      </c>
      <c r="F394" s="45">
        <v>145</v>
      </c>
      <c r="G394" s="46">
        <v>14.726027397260275</v>
      </c>
      <c r="H394" s="46">
        <v>71.57534246575342</v>
      </c>
      <c r="I394" s="46">
        <v>13.698630136986301</v>
      </c>
      <c r="J394" s="46">
        <v>46.57534246575342</v>
      </c>
      <c r="K394" s="56">
        <v>10.294117647058822</v>
      </c>
    </row>
    <row r="395" spans="1:11" ht="12.75">
      <c r="A395" s="9" t="s">
        <v>375</v>
      </c>
      <c r="B395" s="55">
        <v>2</v>
      </c>
      <c r="C395" s="45">
        <v>2211.5095</v>
      </c>
      <c r="D395" s="46">
        <f t="shared" si="11"/>
        <v>11.60836439032072</v>
      </c>
      <c r="E395" s="45">
        <v>1586</v>
      </c>
      <c r="F395" s="45">
        <v>791</v>
      </c>
      <c r="G395" s="46">
        <v>16.834804539722573</v>
      </c>
      <c r="H395" s="46">
        <v>72.38335435056746</v>
      </c>
      <c r="I395" s="46">
        <v>10.781841109709962</v>
      </c>
      <c r="J395" s="46">
        <v>52.459016393442624</v>
      </c>
      <c r="K395" s="56">
        <v>6.610576923076923</v>
      </c>
    </row>
    <row r="396" spans="1:11" ht="12.75">
      <c r="A396" s="9" t="s">
        <v>376</v>
      </c>
      <c r="B396" s="55">
        <v>6</v>
      </c>
      <c r="C396" s="45">
        <v>1352.7789</v>
      </c>
      <c r="D396" s="46">
        <f t="shared" si="11"/>
        <v>7.10082882788305</v>
      </c>
      <c r="E396" s="45">
        <v>625</v>
      </c>
      <c r="F396" s="45">
        <v>315</v>
      </c>
      <c r="G396" s="46">
        <v>19.68</v>
      </c>
      <c r="H396" s="46">
        <v>67.04</v>
      </c>
      <c r="I396" s="46">
        <v>13.28</v>
      </c>
      <c r="J396" s="46">
        <v>46.24</v>
      </c>
      <c r="K396" s="56">
        <v>12.110726643598616</v>
      </c>
    </row>
    <row r="397" spans="1:11" ht="12.75">
      <c r="A397" s="9" t="s">
        <v>377</v>
      </c>
      <c r="B397" s="55">
        <v>1</v>
      </c>
      <c r="C397" s="45">
        <v>848.7447</v>
      </c>
      <c r="D397" s="46">
        <f t="shared" si="11"/>
        <v>4.4551188913967765</v>
      </c>
      <c r="E397" s="45">
        <v>671</v>
      </c>
      <c r="F397" s="45">
        <v>331</v>
      </c>
      <c r="G397" s="46">
        <v>16.542473919523097</v>
      </c>
      <c r="H397" s="46">
        <v>69.44858420268257</v>
      </c>
      <c r="I397" s="46">
        <v>14.008941877794337</v>
      </c>
      <c r="J397" s="46">
        <v>46.050670640834575</v>
      </c>
      <c r="K397" s="56">
        <v>6.472491909385113</v>
      </c>
    </row>
    <row r="398" spans="1:11" ht="12.75">
      <c r="A398" s="9" t="s">
        <v>378</v>
      </c>
      <c r="B398" s="55">
        <v>1</v>
      </c>
      <c r="C398" s="45">
        <v>422.796</v>
      </c>
      <c r="D398" s="46">
        <f t="shared" si="11"/>
        <v>2.2192850768988506</v>
      </c>
      <c r="E398" s="45">
        <v>243</v>
      </c>
      <c r="F398" s="45">
        <v>117</v>
      </c>
      <c r="G398" s="46">
        <v>13.991769547325102</v>
      </c>
      <c r="H398" s="46">
        <v>68.72427983539094</v>
      </c>
      <c r="I398" s="46">
        <v>17.28395061728395</v>
      </c>
      <c r="J398" s="46">
        <v>47.325102880658434</v>
      </c>
      <c r="K398" s="56">
        <v>2.608695652173913</v>
      </c>
    </row>
    <row r="399" spans="1:11" ht="12.75">
      <c r="A399" s="9" t="s">
        <v>379</v>
      </c>
      <c r="B399" s="55">
        <v>1</v>
      </c>
      <c r="C399" s="45">
        <v>1357.1965</v>
      </c>
      <c r="D399" s="46">
        <f t="shared" si="11"/>
        <v>7.124017111962627</v>
      </c>
      <c r="E399" s="45">
        <v>930</v>
      </c>
      <c r="F399" s="45">
        <v>466</v>
      </c>
      <c r="G399" s="46">
        <v>16.666666666666664</v>
      </c>
      <c r="H399" s="46">
        <v>68.38709677419355</v>
      </c>
      <c r="I399" s="46">
        <v>14.946236559139786</v>
      </c>
      <c r="J399" s="46">
        <v>48.60215053763441</v>
      </c>
      <c r="K399" s="56">
        <v>8.4070796460177</v>
      </c>
    </row>
    <row r="400" spans="1:11" ht="12.75">
      <c r="A400" s="9" t="s">
        <v>380</v>
      </c>
      <c r="B400" s="55">
        <v>2</v>
      </c>
      <c r="C400" s="45">
        <v>642.544</v>
      </c>
      <c r="D400" s="46">
        <f t="shared" si="11"/>
        <v>3.372757335572936</v>
      </c>
      <c r="E400" s="45">
        <v>107</v>
      </c>
      <c r="F400" s="45">
        <v>56</v>
      </c>
      <c r="G400" s="46">
        <v>14.018691588785046</v>
      </c>
      <c r="H400" s="46">
        <v>73.83177570093457</v>
      </c>
      <c r="I400" s="46">
        <v>12.149532710280374</v>
      </c>
      <c r="J400" s="46">
        <v>49.532710280373834</v>
      </c>
      <c r="K400" s="56">
        <v>7.547169811320755</v>
      </c>
    </row>
    <row r="401" spans="1:11" ht="12.75">
      <c r="A401" s="9" t="s">
        <v>461</v>
      </c>
      <c r="B401" s="55">
        <v>8</v>
      </c>
      <c r="C401" s="45">
        <v>3636.0062</v>
      </c>
      <c r="D401" s="46">
        <f t="shared" si="11"/>
        <v>19.085644848039472</v>
      </c>
      <c r="E401" s="45">
        <v>15031</v>
      </c>
      <c r="F401" s="45">
        <v>7761</v>
      </c>
      <c r="G401" s="46">
        <v>15.74745525913113</v>
      </c>
      <c r="H401" s="46">
        <v>69.42319206972257</v>
      </c>
      <c r="I401" s="46">
        <v>14.829352671146298</v>
      </c>
      <c r="J401" s="46">
        <v>52.28527709400572</v>
      </c>
      <c r="K401" s="56">
        <v>8.20715103702761</v>
      </c>
    </row>
    <row r="402" spans="1:11" ht="12.75">
      <c r="A402" s="9" t="s">
        <v>381</v>
      </c>
      <c r="B402" s="55">
        <v>2</v>
      </c>
      <c r="C402" s="45">
        <v>575.2569</v>
      </c>
      <c r="D402" s="46">
        <f t="shared" si="11"/>
        <v>3.0195627526114115</v>
      </c>
      <c r="E402" s="45">
        <v>287</v>
      </c>
      <c r="F402" s="45">
        <v>148</v>
      </c>
      <c r="G402" s="46">
        <v>17.421602787456447</v>
      </c>
      <c r="H402" s="46">
        <v>68.6411149825784</v>
      </c>
      <c r="I402" s="46">
        <v>13.937282229965156</v>
      </c>
      <c r="J402" s="46">
        <v>50.522648083623686</v>
      </c>
      <c r="K402" s="56">
        <v>5.517241379310345</v>
      </c>
    </row>
    <row r="403" spans="1:11" ht="12.75">
      <c r="A403" s="9" t="s">
        <v>382</v>
      </c>
      <c r="B403" s="55">
        <v>2</v>
      </c>
      <c r="C403" s="45">
        <v>779.511</v>
      </c>
      <c r="D403" s="46">
        <f t="shared" si="11"/>
        <v>4.091706472101202</v>
      </c>
      <c r="E403" s="45">
        <v>322</v>
      </c>
      <c r="F403" s="45">
        <v>163</v>
      </c>
      <c r="G403" s="46">
        <v>19.565217391304348</v>
      </c>
      <c r="H403" s="46">
        <v>63.66459627329193</v>
      </c>
      <c r="I403" s="46">
        <v>16.77018633540373</v>
      </c>
      <c r="J403" s="46">
        <v>41.30434782608695</v>
      </c>
      <c r="K403" s="56">
        <v>9.022556390977442</v>
      </c>
    </row>
    <row r="404" spans="1:11" ht="12.75">
      <c r="A404" s="10" t="s">
        <v>383</v>
      </c>
      <c r="B404" s="43">
        <v>87</v>
      </c>
      <c r="C404" s="48">
        <v>28181</v>
      </c>
      <c r="D404" s="47">
        <v>100</v>
      </c>
      <c r="E404" s="48">
        <v>31969</v>
      </c>
      <c r="F404" s="48">
        <v>16407</v>
      </c>
      <c r="G404" s="47">
        <v>16.48784760236479</v>
      </c>
      <c r="H404" s="47">
        <v>68.91050705370829</v>
      </c>
      <c r="I404" s="47">
        <v>14.601645343926931</v>
      </c>
      <c r="J404" s="47">
        <v>50.477024617598296</v>
      </c>
      <c r="K404" s="49">
        <v>8.69</v>
      </c>
    </row>
    <row r="405" spans="1:11" ht="12.75">
      <c r="A405" s="9" t="s">
        <v>384</v>
      </c>
      <c r="B405" s="55">
        <v>1</v>
      </c>
      <c r="C405" s="45">
        <v>419.1564</v>
      </c>
      <c r="D405" s="46">
        <f>C405/$C$404*100</f>
        <v>1.4873723430680248</v>
      </c>
      <c r="E405" s="45">
        <v>402</v>
      </c>
      <c r="F405" s="45">
        <v>199</v>
      </c>
      <c r="G405" s="46">
        <v>18.1592039800995</v>
      </c>
      <c r="H405" s="46">
        <v>69.90049751243781</v>
      </c>
      <c r="I405" s="46">
        <v>11.940298507462686</v>
      </c>
      <c r="J405" s="46">
        <v>54.22885572139303</v>
      </c>
      <c r="K405" s="56">
        <v>4.587155963302752</v>
      </c>
    </row>
    <row r="406" spans="1:11" ht="12.75">
      <c r="A406" s="9" t="s">
        <v>385</v>
      </c>
      <c r="B406" s="55">
        <v>1</v>
      </c>
      <c r="C406" s="45">
        <v>251.5235</v>
      </c>
      <c r="D406" s="46">
        <f aca="true" t="shared" si="12" ref="D406:D444">C406/$C$404*100</f>
        <v>0.8925286540576985</v>
      </c>
      <c r="E406" s="45">
        <v>86</v>
      </c>
      <c r="F406" s="45">
        <v>47</v>
      </c>
      <c r="G406" s="46">
        <v>24.418604651162788</v>
      </c>
      <c r="H406" s="46">
        <v>62.7906976744186</v>
      </c>
      <c r="I406" s="46">
        <v>12.790697674418606</v>
      </c>
      <c r="J406" s="46">
        <v>41.86046511627907</v>
      </c>
      <c r="K406" s="56">
        <v>19.444444444444446</v>
      </c>
    </row>
    <row r="407" spans="1:11" ht="12.75">
      <c r="A407" s="9" t="s">
        <v>386</v>
      </c>
      <c r="B407" s="55">
        <v>1</v>
      </c>
      <c r="C407" s="45">
        <v>382.621</v>
      </c>
      <c r="D407" s="46">
        <f t="shared" si="12"/>
        <v>1.3577268372307583</v>
      </c>
      <c r="E407" s="45">
        <v>203</v>
      </c>
      <c r="F407" s="45">
        <v>109</v>
      </c>
      <c r="G407" s="46">
        <v>18.7192118226601</v>
      </c>
      <c r="H407" s="46">
        <v>70.93596059113301</v>
      </c>
      <c r="I407" s="46">
        <v>10.344827586206897</v>
      </c>
      <c r="J407" s="46">
        <v>53.20197044334976</v>
      </c>
      <c r="K407" s="56">
        <v>2.7777777777777777</v>
      </c>
    </row>
    <row r="408" spans="1:11" ht="12.75">
      <c r="A408" s="9" t="s">
        <v>387</v>
      </c>
      <c r="B408" s="55">
        <v>4</v>
      </c>
      <c r="C408" s="45">
        <v>996.6949</v>
      </c>
      <c r="D408" s="46">
        <f t="shared" si="12"/>
        <v>3.5367620027678224</v>
      </c>
      <c r="E408" s="45">
        <v>528</v>
      </c>
      <c r="F408" s="45">
        <v>263</v>
      </c>
      <c r="G408" s="46">
        <v>19.696969696969695</v>
      </c>
      <c r="H408" s="46">
        <v>66.85606060606061</v>
      </c>
      <c r="I408" s="46">
        <v>13.446969696969695</v>
      </c>
      <c r="J408" s="46">
        <v>46.02272727272727</v>
      </c>
      <c r="K408" s="56">
        <v>8.641975308641975</v>
      </c>
    </row>
    <row r="409" spans="1:11" ht="12.75">
      <c r="A409" s="9" t="s">
        <v>388</v>
      </c>
      <c r="B409" s="55">
        <v>2</v>
      </c>
      <c r="C409" s="45">
        <v>853.0494</v>
      </c>
      <c r="D409" s="46">
        <f t="shared" si="12"/>
        <v>3.0270373656009366</v>
      </c>
      <c r="E409" s="45">
        <v>457</v>
      </c>
      <c r="F409" s="45">
        <v>229</v>
      </c>
      <c r="G409" s="46">
        <v>17.067833698030636</v>
      </c>
      <c r="H409" s="46">
        <v>67.39606126914661</v>
      </c>
      <c r="I409" s="46">
        <v>15.536105032822759</v>
      </c>
      <c r="J409" s="46">
        <v>47.4835886214442</v>
      </c>
      <c r="K409" s="56">
        <v>6.451612903225806</v>
      </c>
    </row>
    <row r="410" spans="1:11" ht="12.75">
      <c r="A410" s="9" t="s">
        <v>389</v>
      </c>
      <c r="B410" s="55">
        <v>1</v>
      </c>
      <c r="C410" s="45">
        <v>658.5753</v>
      </c>
      <c r="D410" s="46">
        <f t="shared" si="12"/>
        <v>2.3369479436499767</v>
      </c>
      <c r="E410" s="45">
        <v>316</v>
      </c>
      <c r="F410" s="45">
        <v>153</v>
      </c>
      <c r="G410" s="46">
        <v>10.443037974683545</v>
      </c>
      <c r="H410" s="46">
        <v>72.15189873417721</v>
      </c>
      <c r="I410" s="46">
        <v>17.405063291139243</v>
      </c>
      <c r="J410" s="46">
        <v>48.41772151898734</v>
      </c>
      <c r="K410" s="56">
        <v>11.76470588235294</v>
      </c>
    </row>
    <row r="411" spans="1:11" ht="12.75">
      <c r="A411" s="9" t="s">
        <v>390</v>
      </c>
      <c r="B411" s="55">
        <v>1</v>
      </c>
      <c r="C411" s="45">
        <v>607.969</v>
      </c>
      <c r="D411" s="46">
        <f t="shared" si="12"/>
        <v>2.157371988219013</v>
      </c>
      <c r="E411" s="45">
        <v>343</v>
      </c>
      <c r="F411" s="45">
        <v>177</v>
      </c>
      <c r="G411" s="46">
        <v>13.702623906705538</v>
      </c>
      <c r="H411" s="46">
        <v>73.46938775510205</v>
      </c>
      <c r="I411" s="46">
        <v>12.82798833819242</v>
      </c>
      <c r="J411" s="46">
        <v>47.8134110787172</v>
      </c>
      <c r="K411" s="56">
        <v>7.926829268292683</v>
      </c>
    </row>
    <row r="412" spans="1:11" ht="12.75">
      <c r="A412" s="9" t="s">
        <v>470</v>
      </c>
      <c r="B412" s="55">
        <v>7</v>
      </c>
      <c r="C412" s="45">
        <v>2169.7693</v>
      </c>
      <c r="D412" s="46">
        <f t="shared" si="12"/>
        <v>7.699404918207303</v>
      </c>
      <c r="E412" s="45">
        <v>9008</v>
      </c>
      <c r="F412" s="45">
        <v>4652</v>
      </c>
      <c r="G412" s="46">
        <v>15.408525754884547</v>
      </c>
      <c r="H412" s="46">
        <v>69.04973357015986</v>
      </c>
      <c r="I412" s="46">
        <v>15.541740674955594</v>
      </c>
      <c r="J412" s="46">
        <v>51.05461811722913</v>
      </c>
      <c r="K412" s="56">
        <v>7.023265927375516</v>
      </c>
    </row>
    <row r="413" spans="1:11" ht="12.75">
      <c r="A413" s="9" t="s">
        <v>349</v>
      </c>
      <c r="B413" s="55">
        <v>2</v>
      </c>
      <c r="C413" s="45">
        <v>548.5932</v>
      </c>
      <c r="D413" s="46">
        <f t="shared" si="12"/>
        <v>1.9466775487030268</v>
      </c>
      <c r="E413" s="45">
        <v>247</v>
      </c>
      <c r="F413" s="45">
        <v>124</v>
      </c>
      <c r="G413" s="46">
        <v>17.813765182186234</v>
      </c>
      <c r="H413" s="46">
        <v>66.80161943319838</v>
      </c>
      <c r="I413" s="46">
        <v>15.384615384615385</v>
      </c>
      <c r="J413" s="46">
        <v>46.15384615384615</v>
      </c>
      <c r="K413" s="56">
        <v>13.157894736842104</v>
      </c>
    </row>
    <row r="414" spans="1:11" ht="12.75">
      <c r="A414" s="9" t="s">
        <v>391</v>
      </c>
      <c r="B414" s="55">
        <v>2</v>
      </c>
      <c r="C414" s="45">
        <v>634.4407</v>
      </c>
      <c r="D414" s="46">
        <f t="shared" si="12"/>
        <v>2.251306554061247</v>
      </c>
      <c r="E414" s="45">
        <v>318</v>
      </c>
      <c r="F414" s="45">
        <v>175</v>
      </c>
      <c r="G414" s="46">
        <v>16.9811320754717</v>
      </c>
      <c r="H414" s="46">
        <v>67.61006289308176</v>
      </c>
      <c r="I414" s="46">
        <v>15.40880503144654</v>
      </c>
      <c r="J414" s="46">
        <v>48.742138364779876</v>
      </c>
      <c r="K414" s="56">
        <v>7.741935483870968</v>
      </c>
    </row>
    <row r="415" spans="1:11" ht="12.75">
      <c r="A415" s="9" t="s">
        <v>392</v>
      </c>
      <c r="B415" s="55">
        <v>1</v>
      </c>
      <c r="C415" s="45">
        <v>174.8043</v>
      </c>
      <c r="D415" s="46">
        <f t="shared" si="12"/>
        <v>0.6202913310386431</v>
      </c>
      <c r="E415" s="45">
        <v>127</v>
      </c>
      <c r="F415" s="45">
        <v>60</v>
      </c>
      <c r="G415" s="46">
        <v>14.173228346456693</v>
      </c>
      <c r="H415" s="46">
        <v>73.22834645669292</v>
      </c>
      <c r="I415" s="46">
        <v>12.598425196850393</v>
      </c>
      <c r="J415" s="46">
        <v>49.60629921259843</v>
      </c>
      <c r="K415" s="56">
        <v>7.936507936507936</v>
      </c>
    </row>
    <row r="416" spans="1:11" ht="12.75">
      <c r="A416" s="9" t="s">
        <v>393</v>
      </c>
      <c r="B416" s="55">
        <v>4</v>
      </c>
      <c r="C416" s="45">
        <v>1073</v>
      </c>
      <c r="D416" s="46">
        <f t="shared" si="12"/>
        <v>3.8075298960292394</v>
      </c>
      <c r="E416" s="45">
        <v>323</v>
      </c>
      <c r="F416" s="45">
        <v>173</v>
      </c>
      <c r="G416" s="46">
        <v>14.241486068111456</v>
      </c>
      <c r="H416" s="46">
        <v>65.63467492260062</v>
      </c>
      <c r="I416" s="46">
        <v>20.123839009287924</v>
      </c>
      <c r="J416" s="46">
        <v>47.368421052631575</v>
      </c>
      <c r="K416" s="56">
        <v>13.071895424836603</v>
      </c>
    </row>
    <row r="417" spans="1:11" ht="12.75">
      <c r="A417" s="9" t="s">
        <v>394</v>
      </c>
      <c r="B417" s="55">
        <v>2</v>
      </c>
      <c r="C417" s="45">
        <v>481.7853</v>
      </c>
      <c r="D417" s="46">
        <f t="shared" si="12"/>
        <v>1.7096103757851033</v>
      </c>
      <c r="E417" s="45">
        <v>165</v>
      </c>
      <c r="F417" s="45">
        <v>83</v>
      </c>
      <c r="G417" s="46">
        <v>14.545454545454545</v>
      </c>
      <c r="H417" s="46">
        <v>64.84848484848484</v>
      </c>
      <c r="I417" s="46">
        <v>20.606060606060606</v>
      </c>
      <c r="J417" s="46">
        <v>48.484848484848484</v>
      </c>
      <c r="K417" s="56">
        <v>8.75</v>
      </c>
    </row>
    <row r="418" spans="1:11" ht="12.75">
      <c r="A418" s="9" t="s">
        <v>395</v>
      </c>
      <c r="B418" s="55">
        <v>2</v>
      </c>
      <c r="C418" s="45">
        <v>468.5997</v>
      </c>
      <c r="D418" s="46">
        <f t="shared" si="12"/>
        <v>1.6628214044923884</v>
      </c>
      <c r="E418" s="45">
        <v>224</v>
      </c>
      <c r="F418" s="45">
        <v>114</v>
      </c>
      <c r="G418" s="46">
        <v>14.732142857142858</v>
      </c>
      <c r="H418" s="46">
        <v>75</v>
      </c>
      <c r="I418" s="46">
        <v>10.267857142857142</v>
      </c>
      <c r="J418" s="46">
        <v>58.03571428571429</v>
      </c>
      <c r="K418" s="56">
        <v>11.538461538461538</v>
      </c>
    </row>
    <row r="419" spans="1:11" ht="12.75">
      <c r="A419" s="9" t="s">
        <v>104</v>
      </c>
      <c r="B419" s="55">
        <v>1</v>
      </c>
      <c r="C419" s="45">
        <v>132.6941</v>
      </c>
      <c r="D419" s="46">
        <f t="shared" si="12"/>
        <v>0.47086370249458853</v>
      </c>
      <c r="E419" s="45">
        <v>133</v>
      </c>
      <c r="F419" s="45">
        <v>64</v>
      </c>
      <c r="G419" s="46">
        <v>12.781954887218044</v>
      </c>
      <c r="H419" s="46">
        <v>72.18045112781954</v>
      </c>
      <c r="I419" s="46">
        <v>15.037593984962406</v>
      </c>
      <c r="J419" s="46">
        <v>54.13533834586466</v>
      </c>
      <c r="K419" s="56">
        <v>4.166666666666666</v>
      </c>
    </row>
    <row r="420" spans="1:11" ht="12.75">
      <c r="A420" s="9" t="s">
        <v>396</v>
      </c>
      <c r="B420" s="55">
        <v>3</v>
      </c>
      <c r="C420" s="45">
        <v>673</v>
      </c>
      <c r="D420" s="46">
        <f t="shared" si="12"/>
        <v>2.3881338490472306</v>
      </c>
      <c r="E420" s="45">
        <v>295</v>
      </c>
      <c r="F420" s="45">
        <v>138</v>
      </c>
      <c r="G420" s="46">
        <v>18.305084745762713</v>
      </c>
      <c r="H420" s="46">
        <v>65.76271186440678</v>
      </c>
      <c r="I420" s="46">
        <v>15.932203389830507</v>
      </c>
      <c r="J420" s="46">
        <v>43.050847457627114</v>
      </c>
      <c r="K420" s="56">
        <v>11.023622047244094</v>
      </c>
    </row>
    <row r="421" spans="1:11" ht="12.75">
      <c r="A421" s="9" t="s">
        <v>397</v>
      </c>
      <c r="B421" s="55">
        <v>1</v>
      </c>
      <c r="C421" s="45">
        <v>364.9854</v>
      </c>
      <c r="D421" s="46">
        <f t="shared" si="12"/>
        <v>1.2951470849153686</v>
      </c>
      <c r="E421" s="45">
        <v>213</v>
      </c>
      <c r="F421" s="45">
        <v>106</v>
      </c>
      <c r="G421" s="46">
        <v>15.492957746478872</v>
      </c>
      <c r="H421" s="46">
        <v>74.17840375586854</v>
      </c>
      <c r="I421" s="46">
        <v>10.328638497652582</v>
      </c>
      <c r="J421" s="46">
        <v>46.948356807511736</v>
      </c>
      <c r="K421" s="56">
        <v>8</v>
      </c>
    </row>
    <row r="422" spans="1:11" ht="12.75">
      <c r="A422" s="9" t="s">
        <v>398</v>
      </c>
      <c r="B422" s="55">
        <v>2</v>
      </c>
      <c r="C422" s="45">
        <v>287.6877</v>
      </c>
      <c r="D422" s="46">
        <f t="shared" si="12"/>
        <v>1.0208569603633655</v>
      </c>
      <c r="E422" s="45">
        <v>73</v>
      </c>
      <c r="F422" s="45">
        <v>30</v>
      </c>
      <c r="G422" s="46">
        <v>15.068493150684931</v>
      </c>
      <c r="H422" s="46">
        <v>60.273972602739725</v>
      </c>
      <c r="I422" s="46">
        <v>24.65753424657534</v>
      </c>
      <c r="J422" s="46">
        <v>41.0958904109589</v>
      </c>
      <c r="K422" s="56">
        <v>3.3333333333333335</v>
      </c>
    </row>
    <row r="423" spans="1:11" ht="12.75">
      <c r="A423" s="9" t="s">
        <v>399</v>
      </c>
      <c r="B423" s="55">
        <v>3</v>
      </c>
      <c r="C423" s="45">
        <v>327.6509</v>
      </c>
      <c r="D423" s="46">
        <f t="shared" si="12"/>
        <v>1.162665980625244</v>
      </c>
      <c r="E423" s="45">
        <v>261</v>
      </c>
      <c r="F423" s="45">
        <v>135</v>
      </c>
      <c r="G423" s="46">
        <v>17.624521072796934</v>
      </c>
      <c r="H423" s="46">
        <v>69.34865900383141</v>
      </c>
      <c r="I423" s="46">
        <v>13.026819923371647</v>
      </c>
      <c r="J423" s="46">
        <v>49.42528735632184</v>
      </c>
      <c r="K423" s="56">
        <v>6.2015503875969</v>
      </c>
    </row>
    <row r="424" spans="1:11" ht="12.75">
      <c r="A424" s="9" t="s">
        <v>400</v>
      </c>
      <c r="B424" s="55">
        <v>1</v>
      </c>
      <c r="C424" s="45">
        <v>283.4586</v>
      </c>
      <c r="D424" s="46">
        <f t="shared" si="12"/>
        <v>1.0058500408076363</v>
      </c>
      <c r="E424" s="45">
        <v>63</v>
      </c>
      <c r="F424" s="45">
        <v>34</v>
      </c>
      <c r="G424" s="46">
        <v>9.523809523809524</v>
      </c>
      <c r="H424" s="46">
        <v>79.36507936507937</v>
      </c>
      <c r="I424" s="46">
        <v>11.11111111111111</v>
      </c>
      <c r="J424" s="46">
        <v>57.14285714285714</v>
      </c>
      <c r="K424" s="56">
        <v>5.555555555555555</v>
      </c>
    </row>
    <row r="425" spans="1:11" ht="12.75">
      <c r="A425" s="9" t="s">
        <v>401</v>
      </c>
      <c r="B425" s="55">
        <v>2</v>
      </c>
      <c r="C425" s="45">
        <v>480.4</v>
      </c>
      <c r="D425" s="46">
        <f t="shared" si="12"/>
        <v>1.704694652425393</v>
      </c>
      <c r="E425" s="45">
        <v>162</v>
      </c>
      <c r="F425" s="45">
        <v>84</v>
      </c>
      <c r="G425" s="46">
        <v>9.25925925925926</v>
      </c>
      <c r="H425" s="46">
        <v>70.98765432098766</v>
      </c>
      <c r="I425" s="46">
        <v>19.753086419753085</v>
      </c>
      <c r="J425" s="46">
        <v>46.2962962962963</v>
      </c>
      <c r="K425" s="56">
        <v>6.666666666666667</v>
      </c>
    </row>
    <row r="426" spans="1:11" ht="12.75">
      <c r="A426" s="9" t="s">
        <v>402</v>
      </c>
      <c r="B426" s="55">
        <v>3</v>
      </c>
      <c r="C426" s="45">
        <v>1095.6</v>
      </c>
      <c r="D426" s="46">
        <f t="shared" si="12"/>
        <v>3.887725772683723</v>
      </c>
      <c r="E426" s="45">
        <v>408</v>
      </c>
      <c r="F426" s="45">
        <v>204</v>
      </c>
      <c r="G426" s="46">
        <v>19.11764705882353</v>
      </c>
      <c r="H426" s="46">
        <v>66.17647058823529</v>
      </c>
      <c r="I426" s="46">
        <v>14.705882352941178</v>
      </c>
      <c r="J426" s="46">
        <v>46.568627450980394</v>
      </c>
      <c r="K426" s="56">
        <v>11.578947368421053</v>
      </c>
    </row>
    <row r="427" spans="1:11" ht="12.75">
      <c r="A427" s="9" t="s">
        <v>118</v>
      </c>
      <c r="B427" s="55">
        <v>1</v>
      </c>
      <c r="C427" s="45">
        <v>243.0197</v>
      </c>
      <c r="D427" s="46">
        <f t="shared" si="12"/>
        <v>0.8623530037968844</v>
      </c>
      <c r="E427" s="45">
        <v>126</v>
      </c>
      <c r="F427" s="45">
        <v>59</v>
      </c>
      <c r="G427" s="46">
        <v>14.285714285714285</v>
      </c>
      <c r="H427" s="46">
        <v>69.04761904761905</v>
      </c>
      <c r="I427" s="46">
        <v>16.666666666666664</v>
      </c>
      <c r="J427" s="46">
        <v>46.82539682539682</v>
      </c>
      <c r="K427" s="56">
        <v>15.254237288135593</v>
      </c>
    </row>
    <row r="428" spans="1:11" ht="12.75">
      <c r="A428" s="9" t="s">
        <v>403</v>
      </c>
      <c r="B428" s="55">
        <v>1</v>
      </c>
      <c r="C428" s="45">
        <v>445.4627</v>
      </c>
      <c r="D428" s="46">
        <f t="shared" si="12"/>
        <v>1.5807199886448315</v>
      </c>
      <c r="E428" s="45">
        <v>420</v>
      </c>
      <c r="F428" s="45">
        <v>209</v>
      </c>
      <c r="G428" s="46">
        <v>20.238095238095237</v>
      </c>
      <c r="H428" s="46">
        <v>65.47619047619048</v>
      </c>
      <c r="I428" s="46">
        <v>14.285714285714285</v>
      </c>
      <c r="J428" s="46">
        <v>54.761904761904766</v>
      </c>
      <c r="K428" s="56">
        <v>6.086956521739131</v>
      </c>
    </row>
    <row r="429" spans="1:11" ht="12.75">
      <c r="A429" s="9" t="s">
        <v>221</v>
      </c>
      <c r="B429" s="55">
        <v>1</v>
      </c>
      <c r="C429" s="45">
        <v>428.9758</v>
      </c>
      <c r="D429" s="46">
        <f t="shared" si="12"/>
        <v>1.5222163869273624</v>
      </c>
      <c r="E429" s="45">
        <v>380</v>
      </c>
      <c r="F429" s="45">
        <v>198</v>
      </c>
      <c r="G429" s="46">
        <v>17.894736842105264</v>
      </c>
      <c r="H429" s="46">
        <v>71.05263157894737</v>
      </c>
      <c r="I429" s="46">
        <v>11.052631578947368</v>
      </c>
      <c r="J429" s="46">
        <v>50.78947368421053</v>
      </c>
      <c r="K429" s="56">
        <v>7.772020725388601</v>
      </c>
    </row>
    <row r="430" spans="1:11" ht="12.75">
      <c r="A430" s="9" t="s">
        <v>404</v>
      </c>
      <c r="B430" s="55">
        <v>2</v>
      </c>
      <c r="C430" s="45">
        <v>689.2091</v>
      </c>
      <c r="D430" s="46">
        <f t="shared" si="12"/>
        <v>2.4456516802100707</v>
      </c>
      <c r="E430" s="45">
        <v>541</v>
      </c>
      <c r="F430" s="45">
        <v>267</v>
      </c>
      <c r="G430" s="46">
        <v>14.232902033271719</v>
      </c>
      <c r="H430" s="46">
        <v>71.71903881700554</v>
      </c>
      <c r="I430" s="46">
        <v>14.048059149722736</v>
      </c>
      <c r="J430" s="46">
        <v>52.31053604436229</v>
      </c>
      <c r="K430" s="56">
        <v>5.6537102473498235</v>
      </c>
    </row>
    <row r="431" spans="1:11" ht="12.75">
      <c r="A431" s="9" t="s">
        <v>405</v>
      </c>
      <c r="B431" s="55">
        <v>1</v>
      </c>
      <c r="C431" s="45">
        <v>514.1</v>
      </c>
      <c r="D431" s="46">
        <f t="shared" si="12"/>
        <v>1.8242787693836273</v>
      </c>
      <c r="E431" s="45">
        <v>167</v>
      </c>
      <c r="F431" s="45">
        <v>82</v>
      </c>
      <c r="G431" s="46">
        <v>16.16766467065868</v>
      </c>
      <c r="H431" s="46">
        <v>71.8562874251497</v>
      </c>
      <c r="I431" s="46">
        <v>11.976047904191617</v>
      </c>
      <c r="J431" s="46">
        <v>52.69461077844312</v>
      </c>
      <c r="K431" s="56">
        <v>6.8181818181818175</v>
      </c>
    </row>
    <row r="432" spans="1:11" ht="12.75">
      <c r="A432" s="9" t="s">
        <v>406</v>
      </c>
      <c r="B432" s="55">
        <v>1</v>
      </c>
      <c r="C432" s="45">
        <v>440.5517</v>
      </c>
      <c r="D432" s="46">
        <f t="shared" si="12"/>
        <v>1.56329335367801</v>
      </c>
      <c r="E432" s="45">
        <v>185</v>
      </c>
      <c r="F432" s="45">
        <v>98</v>
      </c>
      <c r="G432" s="46">
        <v>25.405405405405407</v>
      </c>
      <c r="H432" s="46">
        <v>58.91891891891892</v>
      </c>
      <c r="I432" s="46">
        <v>15.675675675675677</v>
      </c>
      <c r="J432" s="46">
        <v>40.54054054054054</v>
      </c>
      <c r="K432" s="56">
        <v>8</v>
      </c>
    </row>
    <row r="433" spans="1:11" ht="12.75">
      <c r="A433" s="9" t="s">
        <v>407</v>
      </c>
      <c r="B433" s="55">
        <v>3</v>
      </c>
      <c r="C433" s="45">
        <v>437.6407</v>
      </c>
      <c r="D433" s="46">
        <f t="shared" si="12"/>
        <v>1.5529636989460982</v>
      </c>
      <c r="E433" s="45">
        <v>300</v>
      </c>
      <c r="F433" s="45">
        <v>151</v>
      </c>
      <c r="G433" s="46">
        <v>17</v>
      </c>
      <c r="H433" s="46">
        <v>70.33333333333334</v>
      </c>
      <c r="I433" s="46">
        <v>12.666666666666668</v>
      </c>
      <c r="J433" s="46">
        <v>56.333333333333336</v>
      </c>
      <c r="K433" s="56">
        <v>4.142011834319527</v>
      </c>
    </row>
    <row r="434" spans="1:11" ht="12.75">
      <c r="A434" s="9" t="s">
        <v>408</v>
      </c>
      <c r="B434" s="55">
        <v>2</v>
      </c>
      <c r="C434" s="45">
        <v>1097.6255</v>
      </c>
      <c r="D434" s="46">
        <f t="shared" si="12"/>
        <v>3.8949132394166286</v>
      </c>
      <c r="E434" s="45">
        <v>497</v>
      </c>
      <c r="F434" s="45">
        <v>252</v>
      </c>
      <c r="G434" s="46">
        <v>12.877263581488934</v>
      </c>
      <c r="H434" s="46">
        <v>70.22132796780684</v>
      </c>
      <c r="I434" s="46">
        <v>16.901408450704224</v>
      </c>
      <c r="J434" s="46">
        <v>48.49094567404427</v>
      </c>
      <c r="K434" s="56">
        <v>7.053941908713693</v>
      </c>
    </row>
    <row r="435" spans="1:11" ht="12.75">
      <c r="A435" s="9" t="s">
        <v>409</v>
      </c>
      <c r="B435" s="55">
        <v>1</v>
      </c>
      <c r="C435" s="45">
        <v>410.5</v>
      </c>
      <c r="D435" s="46">
        <f t="shared" si="12"/>
        <v>1.456655193215287</v>
      </c>
      <c r="E435" s="45">
        <v>165</v>
      </c>
      <c r="F435" s="45">
        <v>81</v>
      </c>
      <c r="G435" s="46">
        <v>17.575757575757574</v>
      </c>
      <c r="H435" s="46">
        <v>66.66666666666666</v>
      </c>
      <c r="I435" s="46">
        <v>15.757575757575756</v>
      </c>
      <c r="J435" s="46">
        <v>46.06060606060606</v>
      </c>
      <c r="K435" s="56">
        <v>14.473684210526317</v>
      </c>
    </row>
    <row r="436" spans="1:11" ht="12.75">
      <c r="A436" s="9" t="s">
        <v>410</v>
      </c>
      <c r="B436" s="55">
        <v>3</v>
      </c>
      <c r="C436" s="45">
        <v>1634.6463</v>
      </c>
      <c r="D436" s="46">
        <f t="shared" si="12"/>
        <v>5.800526241084419</v>
      </c>
      <c r="E436" s="45">
        <v>287</v>
      </c>
      <c r="F436" s="45">
        <v>147</v>
      </c>
      <c r="G436" s="46">
        <v>14.634146341463413</v>
      </c>
      <c r="H436" s="46">
        <v>70.73170731707317</v>
      </c>
      <c r="I436" s="46">
        <v>14.634146341463413</v>
      </c>
      <c r="J436" s="46">
        <v>49.825783972125436</v>
      </c>
      <c r="K436" s="56">
        <v>5.594405594405594</v>
      </c>
    </row>
    <row r="437" spans="1:11" ht="12.75">
      <c r="A437" s="9" t="s">
        <v>411</v>
      </c>
      <c r="B437" s="55">
        <v>1</v>
      </c>
      <c r="C437" s="45">
        <v>347.1</v>
      </c>
      <c r="D437" s="46">
        <f t="shared" si="12"/>
        <v>1.2316809197686387</v>
      </c>
      <c r="E437" s="45">
        <v>118</v>
      </c>
      <c r="F437" s="45">
        <v>69</v>
      </c>
      <c r="G437" s="46">
        <v>11.016949152542372</v>
      </c>
      <c r="H437" s="46">
        <v>67.79661016949152</v>
      </c>
      <c r="I437" s="46">
        <v>21.1864406779661</v>
      </c>
      <c r="J437" s="46">
        <v>52.54237288135594</v>
      </c>
      <c r="K437" s="56">
        <v>4.838709677419355</v>
      </c>
    </row>
    <row r="438" spans="1:11" ht="12.75">
      <c r="A438" s="9" t="s">
        <v>412</v>
      </c>
      <c r="B438" s="55">
        <v>3</v>
      </c>
      <c r="C438" s="45">
        <v>1389.4352</v>
      </c>
      <c r="D438" s="46">
        <f t="shared" si="12"/>
        <v>4.930397076044143</v>
      </c>
      <c r="E438" s="45">
        <v>757</v>
      </c>
      <c r="F438" s="45">
        <v>385</v>
      </c>
      <c r="G438" s="46">
        <v>15.323645970937912</v>
      </c>
      <c r="H438" s="46">
        <v>67.63540290620872</v>
      </c>
      <c r="I438" s="46">
        <v>17.040951122853368</v>
      </c>
      <c r="J438" s="46">
        <v>49.53764861294584</v>
      </c>
      <c r="K438" s="56">
        <v>13.6</v>
      </c>
    </row>
    <row r="439" spans="1:11" ht="12.75">
      <c r="A439" s="9" t="s">
        <v>413</v>
      </c>
      <c r="B439" s="55">
        <v>2</v>
      </c>
      <c r="C439" s="45">
        <v>290.4662</v>
      </c>
      <c r="D439" s="46">
        <f t="shared" si="12"/>
        <v>1.0307164401547142</v>
      </c>
      <c r="E439" s="45">
        <v>161</v>
      </c>
      <c r="F439" s="45">
        <v>77</v>
      </c>
      <c r="G439" s="46">
        <v>16.77018633540373</v>
      </c>
      <c r="H439" s="46">
        <v>65.21739130434783</v>
      </c>
      <c r="I439" s="46">
        <v>18.012422360248447</v>
      </c>
      <c r="J439" s="46">
        <v>42.857142857142854</v>
      </c>
      <c r="K439" s="56">
        <v>5.797101449275362</v>
      </c>
    </row>
    <row r="440" spans="1:11" ht="12.75">
      <c r="A440" s="9" t="s">
        <v>462</v>
      </c>
      <c r="B440" s="55">
        <v>10</v>
      </c>
      <c r="C440" s="45">
        <v>4198.9207</v>
      </c>
      <c r="D440" s="46">
        <f t="shared" si="12"/>
        <v>14.899828607927326</v>
      </c>
      <c r="E440" s="45">
        <v>12293</v>
      </c>
      <c r="F440" s="45">
        <v>6393</v>
      </c>
      <c r="G440" s="46">
        <v>17.51403237614903</v>
      </c>
      <c r="H440" s="46">
        <v>68.93353941267388</v>
      </c>
      <c r="I440" s="46">
        <v>13.552428211177093</v>
      </c>
      <c r="J440" s="46">
        <v>51.21613926624909</v>
      </c>
      <c r="K440" s="56">
        <v>10.133418043202033</v>
      </c>
    </row>
    <row r="441" spans="1:11" ht="12.75">
      <c r="A441" s="9" t="s">
        <v>414</v>
      </c>
      <c r="B441" s="55">
        <v>2</v>
      </c>
      <c r="C441" s="45">
        <v>425.777</v>
      </c>
      <c r="D441" s="46">
        <f t="shared" si="12"/>
        <v>1.5108654767396472</v>
      </c>
      <c r="E441" s="45">
        <v>86</v>
      </c>
      <c r="F441" s="45">
        <v>37</v>
      </c>
      <c r="G441" s="46">
        <v>9.30232558139535</v>
      </c>
      <c r="H441" s="46">
        <v>66.27906976744185</v>
      </c>
      <c r="I441" s="46">
        <v>24.418604651162788</v>
      </c>
      <c r="J441" s="46">
        <v>52.32558139534884</v>
      </c>
      <c r="K441" s="56">
        <v>8.88888888888889</v>
      </c>
    </row>
    <row r="442" spans="1:11" ht="12.75">
      <c r="A442" s="9" t="s">
        <v>415</v>
      </c>
      <c r="B442" s="55">
        <v>2</v>
      </c>
      <c r="C442" s="45">
        <v>772.8959</v>
      </c>
      <c r="D442" s="46">
        <f t="shared" si="12"/>
        <v>2.7426134629715055</v>
      </c>
      <c r="E442" s="45">
        <v>232</v>
      </c>
      <c r="F442" s="45">
        <v>116</v>
      </c>
      <c r="G442" s="46">
        <v>15.948275862068966</v>
      </c>
      <c r="H442" s="46">
        <v>68.53448275862068</v>
      </c>
      <c r="I442" s="46">
        <v>15.517241379310345</v>
      </c>
      <c r="J442" s="46">
        <v>53.01724137931034</v>
      </c>
      <c r="K442" s="56">
        <v>7.317073170731707</v>
      </c>
    </row>
    <row r="443" spans="1:11" ht="12.75">
      <c r="A443" s="9" t="s">
        <v>416</v>
      </c>
      <c r="B443" s="55">
        <v>3</v>
      </c>
      <c r="C443" s="45">
        <v>746.9754</v>
      </c>
      <c r="D443" s="46">
        <f t="shared" si="12"/>
        <v>2.6506348248820126</v>
      </c>
      <c r="E443" s="45">
        <v>732</v>
      </c>
      <c r="F443" s="45">
        <v>348</v>
      </c>
      <c r="G443" s="46">
        <v>17.076502732240435</v>
      </c>
      <c r="H443" s="46">
        <v>68.0327868852459</v>
      </c>
      <c r="I443" s="46">
        <v>14.89071038251366</v>
      </c>
      <c r="J443" s="46">
        <v>47.540983606557376</v>
      </c>
      <c r="K443" s="56">
        <v>9.482758620689655</v>
      </c>
    </row>
    <row r="444" spans="1:11" ht="12.75">
      <c r="A444" s="9" t="s">
        <v>417</v>
      </c>
      <c r="B444" s="55">
        <v>1</v>
      </c>
      <c r="C444" s="45">
        <v>302.1387</v>
      </c>
      <c r="D444" s="46">
        <f t="shared" si="12"/>
        <v>1.072136191050708</v>
      </c>
      <c r="E444" s="45">
        <v>167</v>
      </c>
      <c r="F444" s="45">
        <v>85</v>
      </c>
      <c r="G444" s="46">
        <v>13.77245508982036</v>
      </c>
      <c r="H444" s="46">
        <v>68.8622754491018</v>
      </c>
      <c r="I444" s="46">
        <v>17.365269461077844</v>
      </c>
      <c r="J444" s="46">
        <v>41.91616766467065</v>
      </c>
      <c r="K444" s="56">
        <v>8.571428571428571</v>
      </c>
    </row>
    <row r="445" spans="1:11" ht="12.75">
      <c r="A445" s="10" t="s">
        <v>418</v>
      </c>
      <c r="B445" s="43">
        <v>49</v>
      </c>
      <c r="C445" s="48">
        <v>28126.7</v>
      </c>
      <c r="D445" s="47">
        <v>100</v>
      </c>
      <c r="E445" s="48">
        <v>28719</v>
      </c>
      <c r="F445" s="48">
        <v>14521</v>
      </c>
      <c r="G445" s="47">
        <v>17.39266687558759</v>
      </c>
      <c r="H445" s="47">
        <v>69.99547337999233</v>
      </c>
      <c r="I445" s="46">
        <v>12.61185974442007</v>
      </c>
      <c r="J445" s="47">
        <v>49.53863296075769</v>
      </c>
      <c r="K445" s="49">
        <v>6.66</v>
      </c>
    </row>
    <row r="446" spans="1:11" ht="12.75">
      <c r="A446" s="9" t="s">
        <v>419</v>
      </c>
      <c r="B446" s="55">
        <v>1</v>
      </c>
      <c r="C446" s="45">
        <v>1813.4906</v>
      </c>
      <c r="D446" s="46">
        <f>C446/$C$445*100</f>
        <v>6.447576857576609</v>
      </c>
      <c r="E446" s="45">
        <v>1084</v>
      </c>
      <c r="F446" s="45">
        <v>545</v>
      </c>
      <c r="G446" s="46">
        <v>19.833948339483396</v>
      </c>
      <c r="H446" s="46">
        <v>66.78966789667896</v>
      </c>
      <c r="I446" s="46">
        <v>13.376383763837637</v>
      </c>
      <c r="J446" s="46">
        <v>46.678966789667896</v>
      </c>
      <c r="K446" s="56">
        <v>7.312252964426877</v>
      </c>
    </row>
    <row r="447" spans="1:11" ht="12.75">
      <c r="A447" s="9" t="s">
        <v>420</v>
      </c>
      <c r="B447" s="55">
        <v>1</v>
      </c>
      <c r="C447" s="45">
        <v>808.2412</v>
      </c>
      <c r="D447" s="46">
        <f aca="true" t="shared" si="13" ref="D447:D472">C447/$C$445*100</f>
        <v>2.873572797377581</v>
      </c>
      <c r="E447" s="45">
        <v>379</v>
      </c>
      <c r="F447" s="45">
        <v>183</v>
      </c>
      <c r="G447" s="46">
        <v>16.62269129287599</v>
      </c>
      <c r="H447" s="46">
        <v>65.4353562005277</v>
      </c>
      <c r="I447" s="46">
        <v>17.941952506596305</v>
      </c>
      <c r="J447" s="46">
        <v>41.42480211081794</v>
      </c>
      <c r="K447" s="56">
        <v>10.828025477707007</v>
      </c>
    </row>
    <row r="448" spans="1:11" ht="12.75">
      <c r="A448" s="9" t="s">
        <v>421</v>
      </c>
      <c r="B448" s="55">
        <v>1</v>
      </c>
      <c r="C448" s="45">
        <v>626.9785</v>
      </c>
      <c r="D448" s="46">
        <f t="shared" si="13"/>
        <v>2.2291221508388825</v>
      </c>
      <c r="E448" s="45">
        <v>142</v>
      </c>
      <c r="F448" s="45">
        <v>73</v>
      </c>
      <c r="G448" s="46">
        <v>12.676056338028168</v>
      </c>
      <c r="H448" s="46">
        <v>73.94366197183099</v>
      </c>
      <c r="I448" s="46">
        <v>13.380281690140844</v>
      </c>
      <c r="J448" s="46">
        <v>49.29577464788733</v>
      </c>
      <c r="K448" s="56">
        <v>8.571428571428571</v>
      </c>
    </row>
    <row r="449" spans="1:11" ht="12.75">
      <c r="A449" s="9" t="s">
        <v>422</v>
      </c>
      <c r="B449" s="55">
        <v>1</v>
      </c>
      <c r="C449" s="45">
        <v>390.0659</v>
      </c>
      <c r="D449" s="46">
        <f t="shared" si="13"/>
        <v>1.3868171523854558</v>
      </c>
      <c r="E449" s="45">
        <v>794</v>
      </c>
      <c r="F449" s="45">
        <v>412</v>
      </c>
      <c r="G449" s="46">
        <v>18.1360201511335</v>
      </c>
      <c r="H449" s="46">
        <v>72.544080604534</v>
      </c>
      <c r="I449" s="46">
        <v>9.319899244332493</v>
      </c>
      <c r="J449" s="46">
        <v>49.74811083123426</v>
      </c>
      <c r="K449" s="56">
        <v>7.59493670886076</v>
      </c>
    </row>
    <row r="450" spans="1:11" ht="12.75">
      <c r="A450" s="9" t="s">
        <v>423</v>
      </c>
      <c r="B450" s="55">
        <v>2</v>
      </c>
      <c r="C450" s="45">
        <v>482.5878</v>
      </c>
      <c r="D450" s="46">
        <f t="shared" si="13"/>
        <v>1.7157640249300488</v>
      </c>
      <c r="E450" s="45">
        <v>204</v>
      </c>
      <c r="F450" s="45">
        <v>102</v>
      </c>
      <c r="G450" s="46">
        <v>12.745098039215685</v>
      </c>
      <c r="H450" s="46">
        <v>75</v>
      </c>
      <c r="I450" s="46">
        <v>12.254901960784313</v>
      </c>
      <c r="J450" s="46">
        <v>50</v>
      </c>
      <c r="K450" s="56">
        <v>10.784313725490197</v>
      </c>
    </row>
    <row r="451" spans="1:11" ht="12.75">
      <c r="A451" s="9" t="s">
        <v>424</v>
      </c>
      <c r="B451" s="55">
        <v>2</v>
      </c>
      <c r="C451" s="45">
        <v>1072.7701</v>
      </c>
      <c r="D451" s="46">
        <f t="shared" si="13"/>
        <v>3.8140631499607136</v>
      </c>
      <c r="E451" s="45">
        <v>423</v>
      </c>
      <c r="F451" s="45">
        <v>202</v>
      </c>
      <c r="G451" s="46">
        <v>14.184397163120568</v>
      </c>
      <c r="H451" s="46">
        <v>71.8676122931442</v>
      </c>
      <c r="I451" s="46">
        <v>13.947990543735225</v>
      </c>
      <c r="J451" s="46">
        <v>52.71867612293144</v>
      </c>
      <c r="K451" s="56">
        <v>6.726457399103139</v>
      </c>
    </row>
    <row r="452" spans="1:11" ht="12.75">
      <c r="A452" s="9" t="s">
        <v>471</v>
      </c>
      <c r="B452" s="55">
        <v>1</v>
      </c>
      <c r="C452" s="45">
        <v>437.844</v>
      </c>
      <c r="D452" s="46">
        <f t="shared" si="13"/>
        <v>1.556684573732432</v>
      </c>
      <c r="E452" s="45">
        <v>3147</v>
      </c>
      <c r="F452" s="45">
        <v>1652</v>
      </c>
      <c r="G452" s="46">
        <v>17.318080711789005</v>
      </c>
      <c r="H452" s="46">
        <v>70.22561169367651</v>
      </c>
      <c r="I452" s="46">
        <v>12.456307594534477</v>
      </c>
      <c r="J452" s="46">
        <v>49.88878296790594</v>
      </c>
      <c r="K452" s="56">
        <v>5.222929936305733</v>
      </c>
    </row>
    <row r="453" spans="1:11" ht="12.75">
      <c r="A453" s="9" t="s">
        <v>425</v>
      </c>
      <c r="B453" s="55">
        <v>1</v>
      </c>
      <c r="C453" s="45">
        <v>1058.814</v>
      </c>
      <c r="D453" s="46">
        <f t="shared" si="13"/>
        <v>3.764444460245959</v>
      </c>
      <c r="E453" s="45">
        <v>693</v>
      </c>
      <c r="F453" s="45">
        <v>353</v>
      </c>
      <c r="G453" s="46">
        <v>18.9033189033189</v>
      </c>
      <c r="H453" s="46">
        <v>66.08946608946609</v>
      </c>
      <c r="I453" s="46">
        <v>15.007215007215008</v>
      </c>
      <c r="J453" s="46">
        <v>51.22655122655123</v>
      </c>
      <c r="K453" s="56">
        <v>3.6619718309859155</v>
      </c>
    </row>
    <row r="454" spans="1:11" ht="12.75">
      <c r="A454" s="9" t="s">
        <v>426</v>
      </c>
      <c r="B454" s="55">
        <v>1</v>
      </c>
      <c r="C454" s="45">
        <v>585.3404</v>
      </c>
      <c r="D454" s="46">
        <f t="shared" si="13"/>
        <v>2.081084521113391</v>
      </c>
      <c r="E454" s="45">
        <v>344</v>
      </c>
      <c r="F454" s="45">
        <v>191</v>
      </c>
      <c r="G454" s="46">
        <v>17.441860465116278</v>
      </c>
      <c r="H454" s="46">
        <v>71.80232558139535</v>
      </c>
      <c r="I454" s="46">
        <v>10.755813953488373</v>
      </c>
      <c r="J454" s="46">
        <v>50.872093023255815</v>
      </c>
      <c r="K454" s="56">
        <v>6.2857142857142865</v>
      </c>
    </row>
    <row r="455" spans="1:11" ht="12.75">
      <c r="A455" s="9" t="s">
        <v>427</v>
      </c>
      <c r="B455" s="55">
        <v>5</v>
      </c>
      <c r="C455" s="45">
        <v>1791.3453</v>
      </c>
      <c r="D455" s="46">
        <f t="shared" si="13"/>
        <v>6.368842772170215</v>
      </c>
      <c r="E455" s="45">
        <v>913</v>
      </c>
      <c r="F455" s="45">
        <v>445</v>
      </c>
      <c r="G455" s="46">
        <v>20.04381161007667</v>
      </c>
      <c r="H455" s="46">
        <v>68.45564074479738</v>
      </c>
      <c r="I455" s="46">
        <v>11.500547645125959</v>
      </c>
      <c r="J455" s="46">
        <v>49.17853231106243</v>
      </c>
      <c r="K455" s="56">
        <v>8.017817371937639</v>
      </c>
    </row>
    <row r="456" spans="1:11" ht="12.75">
      <c r="A456" s="9" t="s">
        <v>428</v>
      </c>
      <c r="B456" s="55">
        <v>6</v>
      </c>
      <c r="C456" s="45">
        <v>2920.9534</v>
      </c>
      <c r="D456" s="46">
        <f t="shared" si="13"/>
        <v>10.38498437427782</v>
      </c>
      <c r="E456" s="45">
        <v>1009</v>
      </c>
      <c r="F456" s="45">
        <v>500</v>
      </c>
      <c r="G456" s="46">
        <v>15.559960356788899</v>
      </c>
      <c r="H456" s="46">
        <v>71.06045589692765</v>
      </c>
      <c r="I456" s="46">
        <v>13.37958374628345</v>
      </c>
      <c r="J456" s="46">
        <v>50.04955401387512</v>
      </c>
      <c r="K456" s="56">
        <v>8.118811881188119</v>
      </c>
    </row>
    <row r="457" spans="1:11" ht="12.75">
      <c r="A457" s="9" t="s">
        <v>472</v>
      </c>
      <c r="B457" s="55">
        <v>4</v>
      </c>
      <c r="C457" s="45">
        <v>2354.6461</v>
      </c>
      <c r="D457" s="46">
        <f t="shared" si="13"/>
        <v>8.371569007384442</v>
      </c>
      <c r="E457" s="45">
        <v>6195</v>
      </c>
      <c r="F457" s="45">
        <v>3176</v>
      </c>
      <c r="G457" s="46">
        <v>17.062146892655367</v>
      </c>
      <c r="H457" s="46">
        <v>70.52461662631154</v>
      </c>
      <c r="I457" s="46">
        <v>12.41323648103309</v>
      </c>
      <c r="J457" s="46">
        <v>49.556093623890234</v>
      </c>
      <c r="K457" s="56">
        <v>6.644951140065146</v>
      </c>
    </row>
    <row r="458" spans="1:11" ht="12.75">
      <c r="A458" s="9" t="s">
        <v>429</v>
      </c>
      <c r="B458" s="55">
        <v>1</v>
      </c>
      <c r="C458" s="45">
        <v>1149.5312</v>
      </c>
      <c r="D458" s="46">
        <f t="shared" si="13"/>
        <v>4.086975009510536</v>
      </c>
      <c r="E458" s="45">
        <v>770</v>
      </c>
      <c r="F458" s="45">
        <v>378</v>
      </c>
      <c r="G458" s="46">
        <v>18.571428571428573</v>
      </c>
      <c r="H458" s="46">
        <v>67.66233766233766</v>
      </c>
      <c r="I458" s="46">
        <v>13.766233766233766</v>
      </c>
      <c r="J458" s="46">
        <v>44.675324675324674</v>
      </c>
      <c r="K458" s="56">
        <v>6.976744186046512</v>
      </c>
    </row>
    <row r="459" spans="1:11" ht="12.75">
      <c r="A459" s="9" t="s">
        <v>96</v>
      </c>
      <c r="B459" s="55">
        <v>1</v>
      </c>
      <c r="C459" s="45">
        <v>1100.5429</v>
      </c>
      <c r="D459" s="46">
        <f t="shared" si="13"/>
        <v>3.912804914902921</v>
      </c>
      <c r="E459" s="45">
        <v>1066</v>
      </c>
      <c r="F459" s="45">
        <v>535</v>
      </c>
      <c r="G459" s="46">
        <v>19.136960600375236</v>
      </c>
      <c r="H459" s="46">
        <v>70.35647279549718</v>
      </c>
      <c r="I459" s="46">
        <v>10.506566604127581</v>
      </c>
      <c r="J459" s="46">
        <v>47.84240150093809</v>
      </c>
      <c r="K459" s="56">
        <v>6.666666666666667</v>
      </c>
    </row>
    <row r="460" spans="1:11" ht="12.75">
      <c r="A460" s="9" t="s">
        <v>430</v>
      </c>
      <c r="B460" s="55">
        <v>1</v>
      </c>
      <c r="C460" s="45">
        <v>461.2965</v>
      </c>
      <c r="D460" s="46">
        <f t="shared" si="13"/>
        <v>1.6400662004429953</v>
      </c>
      <c r="E460" s="45">
        <v>577</v>
      </c>
      <c r="F460" s="45">
        <v>287</v>
      </c>
      <c r="G460" s="46">
        <v>17.677642980935875</v>
      </c>
      <c r="H460" s="46">
        <v>69.67071057192375</v>
      </c>
      <c r="I460" s="46">
        <v>12.65164644714038</v>
      </c>
      <c r="J460" s="46">
        <v>49.220103986135186</v>
      </c>
      <c r="K460" s="56">
        <v>1.056338028169014</v>
      </c>
    </row>
    <row r="461" spans="1:11" ht="12.75">
      <c r="A461" s="9" t="s">
        <v>431</v>
      </c>
      <c r="B461" s="55">
        <v>3</v>
      </c>
      <c r="C461" s="45">
        <v>1094.7479</v>
      </c>
      <c r="D461" s="46">
        <f t="shared" si="13"/>
        <v>3.8922017158074</v>
      </c>
      <c r="E461" s="45">
        <v>856</v>
      </c>
      <c r="F461" s="45">
        <v>423</v>
      </c>
      <c r="G461" s="46">
        <v>17.75700934579439</v>
      </c>
      <c r="H461" s="46">
        <v>68.45794392523365</v>
      </c>
      <c r="I461" s="46">
        <v>13.785046728971961</v>
      </c>
      <c r="J461" s="46">
        <v>50.116822429906534</v>
      </c>
      <c r="K461" s="56">
        <v>4.895104895104895</v>
      </c>
    </row>
    <row r="462" spans="1:11" ht="12.75">
      <c r="A462" s="9" t="s">
        <v>432</v>
      </c>
      <c r="B462" s="55">
        <v>1</v>
      </c>
      <c r="C462" s="45">
        <v>864.3615</v>
      </c>
      <c r="D462" s="46">
        <f t="shared" si="13"/>
        <v>3.073099581536405</v>
      </c>
      <c r="E462" s="45">
        <v>279</v>
      </c>
      <c r="F462" s="45">
        <v>140</v>
      </c>
      <c r="G462" s="46">
        <v>19.71326164874552</v>
      </c>
      <c r="H462" s="46">
        <v>66.66666666666666</v>
      </c>
      <c r="I462" s="46">
        <v>13.620071684587815</v>
      </c>
      <c r="J462" s="46">
        <v>45.51971326164875</v>
      </c>
      <c r="K462" s="56">
        <v>5.511811023622047</v>
      </c>
    </row>
    <row r="463" spans="1:11" ht="12.75">
      <c r="A463" s="9" t="s">
        <v>433</v>
      </c>
      <c r="B463" s="55">
        <v>1</v>
      </c>
      <c r="C463" s="45">
        <v>834.9208</v>
      </c>
      <c r="D463" s="46">
        <f t="shared" si="13"/>
        <v>2.968427863915781</v>
      </c>
      <c r="E463" s="45">
        <v>302</v>
      </c>
      <c r="F463" s="45">
        <v>150</v>
      </c>
      <c r="G463" s="46">
        <v>18.543046357615893</v>
      </c>
      <c r="H463" s="46">
        <v>65.89403973509934</v>
      </c>
      <c r="I463" s="46">
        <v>15.562913907284766</v>
      </c>
      <c r="J463" s="46">
        <v>44.370860927152314</v>
      </c>
      <c r="K463" s="56">
        <v>7.462686567164178</v>
      </c>
    </row>
    <row r="464" spans="1:11" ht="12.75">
      <c r="A464" s="9" t="s">
        <v>434</v>
      </c>
      <c r="B464" s="55">
        <v>1</v>
      </c>
      <c r="C464" s="45">
        <v>883.2444</v>
      </c>
      <c r="D464" s="46">
        <f t="shared" si="13"/>
        <v>3.1402347235900407</v>
      </c>
      <c r="E464" s="45">
        <v>462</v>
      </c>
      <c r="F464" s="45">
        <v>221</v>
      </c>
      <c r="G464" s="46">
        <v>18.614718614718615</v>
      </c>
      <c r="H464" s="46">
        <v>68.83116883116884</v>
      </c>
      <c r="I464" s="46">
        <v>12.554112554112553</v>
      </c>
      <c r="J464" s="46">
        <v>49.35064935064935</v>
      </c>
      <c r="K464" s="56">
        <v>6.578947368421052</v>
      </c>
    </row>
    <row r="465" spans="1:11" ht="12.75">
      <c r="A465" s="9" t="s">
        <v>435</v>
      </c>
      <c r="B465" s="55">
        <v>1</v>
      </c>
      <c r="C465" s="45">
        <v>365.8328</v>
      </c>
      <c r="D465" s="46">
        <f t="shared" si="13"/>
        <v>1.300660226759627</v>
      </c>
      <c r="E465" s="45">
        <v>240</v>
      </c>
      <c r="F465" s="45">
        <v>122</v>
      </c>
      <c r="G465" s="46">
        <v>19.583333333333332</v>
      </c>
      <c r="H465" s="46">
        <v>67.5</v>
      </c>
      <c r="I465" s="46">
        <v>12.916666666666668</v>
      </c>
      <c r="J465" s="46">
        <v>42.5</v>
      </c>
      <c r="K465" s="56">
        <v>11.76470588235294</v>
      </c>
    </row>
    <row r="466" spans="1:11" ht="12.75">
      <c r="A466" s="9" t="s">
        <v>436</v>
      </c>
      <c r="B466" s="55">
        <v>2</v>
      </c>
      <c r="C466" s="45">
        <v>541.7443</v>
      </c>
      <c r="D466" s="46">
        <f t="shared" si="13"/>
        <v>1.9260855343854768</v>
      </c>
      <c r="E466" s="45">
        <v>152</v>
      </c>
      <c r="F466" s="45">
        <v>75</v>
      </c>
      <c r="G466" s="46">
        <v>19.736842105263158</v>
      </c>
      <c r="H466" s="46">
        <v>61.18421052631579</v>
      </c>
      <c r="I466" s="46">
        <v>19.078947368421055</v>
      </c>
      <c r="J466" s="46">
        <v>45.39473684210527</v>
      </c>
      <c r="K466" s="56">
        <v>7.246376811594203</v>
      </c>
    </row>
    <row r="467" spans="1:11" ht="12.75">
      <c r="A467" s="9" t="s">
        <v>437</v>
      </c>
      <c r="B467" s="55">
        <v>1</v>
      </c>
      <c r="C467" s="45">
        <v>388.4823</v>
      </c>
      <c r="D467" s="46">
        <f t="shared" si="13"/>
        <v>1.3811869149242535</v>
      </c>
      <c r="E467" s="45">
        <v>219</v>
      </c>
      <c r="F467" s="45">
        <v>107</v>
      </c>
      <c r="G467" s="46">
        <v>18.72146118721461</v>
      </c>
      <c r="H467" s="46">
        <v>66.21004566210046</v>
      </c>
      <c r="I467" s="46">
        <v>15.068493150684931</v>
      </c>
      <c r="J467" s="46">
        <v>44.29223744292237</v>
      </c>
      <c r="K467" s="56">
        <v>4.123711340206185</v>
      </c>
    </row>
    <row r="468" spans="1:11" ht="12.75">
      <c r="A468" s="9" t="s">
        <v>438</v>
      </c>
      <c r="B468" s="55">
        <v>3</v>
      </c>
      <c r="C468" s="45">
        <v>1900.861</v>
      </c>
      <c r="D468" s="46">
        <f t="shared" si="13"/>
        <v>6.75820839273715</v>
      </c>
      <c r="E468" s="45">
        <v>636</v>
      </c>
      <c r="F468" s="45">
        <v>304</v>
      </c>
      <c r="G468" s="46">
        <v>13.20754716981132</v>
      </c>
      <c r="H468" s="46">
        <v>73.74213836477988</v>
      </c>
      <c r="I468" s="46">
        <v>13.050314465408805</v>
      </c>
      <c r="J468" s="46">
        <v>54.088050314465406</v>
      </c>
      <c r="K468" s="56">
        <v>8.430232558139535</v>
      </c>
    </row>
    <row r="469" spans="1:11" ht="12.75">
      <c r="A469" s="9" t="s">
        <v>439</v>
      </c>
      <c r="B469" s="55">
        <v>1</v>
      </c>
      <c r="C469" s="45">
        <v>598.7102</v>
      </c>
      <c r="D469" s="46">
        <f t="shared" si="13"/>
        <v>2.1286187146021396</v>
      </c>
      <c r="E469" s="45">
        <v>722</v>
      </c>
      <c r="F469" s="45">
        <v>361</v>
      </c>
      <c r="G469" s="46">
        <v>17.72853185595568</v>
      </c>
      <c r="H469" s="46">
        <v>70.22160664819944</v>
      </c>
      <c r="I469" s="46">
        <v>12.049861495844876</v>
      </c>
      <c r="J469" s="46">
        <v>48.06094182825485</v>
      </c>
      <c r="K469" s="56">
        <v>5.763688760806916</v>
      </c>
    </row>
    <row r="470" spans="1:11" ht="12.75">
      <c r="A470" s="9" t="s">
        <v>440</v>
      </c>
      <c r="B470" s="55">
        <v>3</v>
      </c>
      <c r="C470" s="45">
        <v>1353.2345</v>
      </c>
      <c r="D470" s="46">
        <f t="shared" si="13"/>
        <v>4.811209633551038</v>
      </c>
      <c r="E470" s="45">
        <v>737</v>
      </c>
      <c r="F470" s="45">
        <v>358</v>
      </c>
      <c r="G470" s="46">
        <v>12.754409769335142</v>
      </c>
      <c r="H470" s="46">
        <v>73.54138398914517</v>
      </c>
      <c r="I470" s="46">
        <v>13.704206241519673</v>
      </c>
      <c r="J470" s="46">
        <v>55.08819538670286</v>
      </c>
      <c r="K470" s="56">
        <v>3.9408866995073892</v>
      </c>
    </row>
    <row r="471" spans="1:11" ht="12.75">
      <c r="A471" s="9" t="s">
        <v>463</v>
      </c>
      <c r="B471" s="55">
        <v>1</v>
      </c>
      <c r="C471" s="45">
        <v>1690.5637</v>
      </c>
      <c r="D471" s="46">
        <f t="shared" si="13"/>
        <v>6.010529852417809</v>
      </c>
      <c r="E471" s="45">
        <v>6082</v>
      </c>
      <c r="F471" s="45">
        <v>3128</v>
      </c>
      <c r="G471" s="46">
        <v>17.806642551792173</v>
      </c>
      <c r="H471" s="46">
        <v>69.77967773758633</v>
      </c>
      <c r="I471" s="46">
        <v>12.413679710621505</v>
      </c>
      <c r="J471" s="46">
        <v>51.512660309108846</v>
      </c>
      <c r="K471" s="56">
        <v>7.5007979572294925</v>
      </c>
    </row>
    <row r="472" spans="1:11" ht="12.75">
      <c r="A472" s="9" t="s">
        <v>441</v>
      </c>
      <c r="B472" s="55">
        <v>2</v>
      </c>
      <c r="C472" s="45">
        <v>555.533</v>
      </c>
      <c r="D472" s="46">
        <f t="shared" si="13"/>
        <v>1.975109060074591</v>
      </c>
      <c r="E472" s="45">
        <v>292</v>
      </c>
      <c r="F472" s="45">
        <v>98</v>
      </c>
      <c r="G472" s="46">
        <v>10.616438356164384</v>
      </c>
      <c r="H472" s="46">
        <v>82.87671232876713</v>
      </c>
      <c r="I472" s="46">
        <v>6.506849315068493</v>
      </c>
      <c r="J472" s="46">
        <v>32.87671232876712</v>
      </c>
      <c r="K472" s="56">
        <v>10.416666666666668</v>
      </c>
    </row>
    <row r="474" ht="12.75">
      <c r="A474" s="57" t="s">
        <v>473</v>
      </c>
    </row>
    <row r="475" ht="12.75">
      <c r="A475" s="57" t="s">
        <v>474</v>
      </c>
    </row>
  </sheetData>
  <mergeCells count="7">
    <mergeCell ref="K3:K4"/>
    <mergeCell ref="G3:I3"/>
    <mergeCell ref="J3:J4"/>
    <mergeCell ref="A3:A4"/>
    <mergeCell ref="B3:B4"/>
    <mergeCell ref="C3:D3"/>
    <mergeCell ref="E3:F3"/>
  </mergeCells>
  <printOptions/>
  <pageMargins left="0.55" right="0.51" top="0.64" bottom="0.56" header="0.5118110236220472" footer="0.38"/>
  <pageSetup fitToHeight="11" fitToWidth="1" horizontalDpi="1200" verticalDpi="1200" orientation="portrait" paperSize="9" r:id="rId1"/>
  <headerFooter alignWithMargins="0"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ČSÚ</cp:lastModifiedBy>
  <cp:lastPrinted>2005-03-04T14:12:52Z</cp:lastPrinted>
  <dcterms:created xsi:type="dcterms:W3CDTF">2004-05-28T14:34:52Z</dcterms:created>
  <dcterms:modified xsi:type="dcterms:W3CDTF">2005-03-04T14:12:56Z</dcterms:modified>
  <cp:category/>
  <cp:version/>
  <cp:contentType/>
  <cp:contentStatus/>
</cp:coreProperties>
</file>