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9600" windowHeight="11640" tabRatio="610"/>
  </bookViews>
  <sheets>
    <sheet name="území" sheetId="82" r:id="rId1"/>
  </sheets>
  <definedNames>
    <definedName name="_xlnm.Print_Area" localSheetId="0">území!$A$1:$K$62</definedName>
  </definedNames>
  <calcPr calcId="125725"/>
</workbook>
</file>

<file path=xl/calcChain.xml><?xml version="1.0" encoding="utf-8"?>
<calcChain xmlns="http://schemas.openxmlformats.org/spreadsheetml/2006/main">
  <c r="B60" i="82"/>
  <c r="C60"/>
  <c r="D60"/>
  <c r="E60"/>
</calcChain>
</file>

<file path=xl/sharedStrings.xml><?xml version="1.0" encoding="utf-8"?>
<sst xmlns="http://schemas.openxmlformats.org/spreadsheetml/2006/main" count="40" uniqueCount="33">
  <si>
    <t>Česká republika</t>
  </si>
  <si>
    <t>% kraje v rámci ČR</t>
  </si>
  <si>
    <t>kraj</t>
  </si>
  <si>
    <t>Území</t>
  </si>
  <si>
    <t>CO</t>
  </si>
  <si>
    <t>tuhé emise</t>
  </si>
  <si>
    <t>Znečišťující látka</t>
  </si>
  <si>
    <t>Oxid uhelnatý (CO)</t>
  </si>
  <si>
    <r>
      <t>Oxid siřičitý     (SO</t>
    </r>
    <r>
      <rPr>
        <vertAlign val="subscript"/>
        <sz val="9"/>
        <rFont val="Times New Roman CE"/>
        <family val="1"/>
        <charset val="238"/>
      </rPr>
      <t>2</t>
    </r>
    <r>
      <rPr>
        <sz val="9"/>
        <rFont val="Times New Roman CE"/>
        <family val="1"/>
        <charset val="238"/>
      </rPr>
      <t>)</t>
    </r>
  </si>
  <si>
    <r>
      <t>Oxidy dusíku (NO</t>
    </r>
    <r>
      <rPr>
        <vertAlign val="subscript"/>
        <sz val="9"/>
        <rFont val="Times New Roman CE"/>
        <family val="1"/>
        <charset val="238"/>
      </rPr>
      <t>X</t>
    </r>
    <r>
      <rPr>
        <sz val="9"/>
        <rFont val="Times New Roman CE"/>
        <family val="1"/>
        <charset val="238"/>
      </rPr>
      <t>)</t>
    </r>
  </si>
  <si>
    <t>zemědělská  půda</t>
  </si>
  <si>
    <t>orná půda</t>
  </si>
  <si>
    <t>Emise tuhých látek</t>
  </si>
  <si>
    <t>trvalé travní porosty</t>
  </si>
  <si>
    <t>zahrady a ovocné sady</t>
  </si>
  <si>
    <t>chmelnice a vinice</t>
  </si>
  <si>
    <t>lesní pozemky</t>
  </si>
  <si>
    <t>vodní plochy</t>
  </si>
  <si>
    <t>zastavěná plocha</t>
  </si>
  <si>
    <t>ostatní plochy</t>
  </si>
  <si>
    <t>Havlíčkův Brod</t>
  </si>
  <si>
    <t>Jihlava</t>
  </si>
  <si>
    <t>Pelhřimov</t>
  </si>
  <si>
    <t>Třebíč</t>
  </si>
  <si>
    <t>Žďár nad Sázavou</t>
  </si>
  <si>
    <t>Žďár n. Sázavou</t>
  </si>
  <si>
    <r>
      <t>SO</t>
    </r>
    <r>
      <rPr>
        <vertAlign val="subscript"/>
        <sz val="10"/>
        <color indexed="9"/>
        <rFont val="Times New Roman CE"/>
        <charset val="238"/>
      </rPr>
      <t>2</t>
    </r>
  </si>
  <si>
    <r>
      <t>NO</t>
    </r>
    <r>
      <rPr>
        <vertAlign val="subscript"/>
        <sz val="10"/>
        <color indexed="9"/>
        <rFont val="Times New Roman CE"/>
        <charset val="238"/>
      </rPr>
      <t>x</t>
    </r>
  </si>
  <si>
    <t>zdrojů použití rozpouštědel, chovu hosp. zvířat a stavebních činností</t>
  </si>
  <si>
    <t>del, chovu hosp. zvířat a stavebních činností údaje za okresy  nezahrnují</t>
  </si>
  <si>
    <r>
      <t>2) nezahrnuje plošné tuhé emise VOC, TZL, a NH</t>
    </r>
    <r>
      <rPr>
        <vertAlign val="subscript"/>
        <sz val="9"/>
        <rFont val="Times New Roman CE"/>
        <family val="1"/>
        <charset val="238"/>
      </rPr>
      <t>3</t>
    </r>
    <r>
      <rPr>
        <sz val="9"/>
        <rFont val="Times New Roman CE"/>
        <family val="1"/>
        <charset val="238"/>
      </rPr>
      <t xml:space="preserve"> z nesledovaných</t>
    </r>
  </si>
  <si>
    <r>
      <t>1) emise VOC, TZL, a NH</t>
    </r>
    <r>
      <rPr>
        <vertAlign val="subscript"/>
        <sz val="9"/>
        <rFont val="Times New Roman CE"/>
        <family val="1"/>
        <charset val="238"/>
      </rPr>
      <t>3</t>
    </r>
    <r>
      <rPr>
        <sz val="9"/>
        <rFont val="Times New Roman CE"/>
        <family val="1"/>
        <charset val="238"/>
      </rPr>
      <t xml:space="preserve"> z nesledovaných zdrojů použití rozpouště-</t>
    </r>
  </si>
  <si>
    <t>Emise hlavních znečišťujících látek REZZO 1 - 3 v roce 2011 (t/rok)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</si>
</sst>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&quot;Kč&quot;#,##0.00_);\(&quot;Kč&quot;#,##0.00\)"/>
  </numFmts>
  <fonts count="28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vertAlign val="subscript"/>
      <sz val="9"/>
      <name val="Times New Roman CE"/>
      <family val="1"/>
      <charset val="238"/>
    </font>
    <font>
      <b/>
      <sz val="10"/>
      <color indexed="9"/>
      <name val="Times New Roman CE"/>
      <charset val="238"/>
    </font>
    <font>
      <sz val="10"/>
      <color indexed="9"/>
      <name val="Times New Roman CE"/>
      <charset val="238"/>
    </font>
    <font>
      <b/>
      <i/>
      <sz val="10"/>
      <color indexed="9"/>
      <name val="Times New Roman CE"/>
      <charset val="238"/>
    </font>
    <font>
      <vertAlign val="subscript"/>
      <sz val="10"/>
      <color indexed="9"/>
      <name val="Times New Roman CE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color indexed="8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sz val="10"/>
      <name val="Arial"/>
      <family val="2"/>
      <charset val="238"/>
    </font>
    <font>
      <i/>
      <sz val="9"/>
      <name val="Arial CE"/>
      <charset val="238"/>
    </font>
    <font>
      <sz val="9"/>
      <name val="Arial CE"/>
      <charset val="238"/>
    </font>
    <font>
      <b/>
      <i/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color indexed="10"/>
      <name val="Times New Roman CE"/>
      <family val="1"/>
      <charset val="238"/>
    </font>
    <font>
      <sz val="10"/>
      <color theme="0"/>
      <name val="Times New Roman CE"/>
      <charset val="238"/>
    </font>
    <font>
      <sz val="10"/>
      <color theme="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10" fontId="14" fillId="2" borderId="0" applyFont="0" applyFill="0" applyBorder="0" applyAlignment="0" applyProtection="0"/>
    <xf numFmtId="0" fontId="15" fillId="0" borderId="0" applyNumberFormat="0" applyFill="0" applyBorder="0" applyAlignment="0" applyProtection="0"/>
    <xf numFmtId="4" fontId="14" fillId="2" borderId="0" applyFont="0" applyFill="0" applyBorder="0" applyAlignment="0" applyProtection="0"/>
    <xf numFmtId="3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6" fontId="14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1" fillId="0" borderId="0"/>
    <xf numFmtId="0" fontId="2" fillId="0" borderId="0"/>
    <xf numFmtId="2" fontId="15" fillId="0" borderId="0" applyFill="0" applyBorder="0" applyAlignment="0" applyProtection="0"/>
  </cellStyleXfs>
  <cellXfs count="75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8" fillId="0" borderId="0" xfId="0" applyFont="1" applyFill="1"/>
    <xf numFmtId="165" fontId="8" fillId="0" borderId="1" xfId="0" applyNumberFormat="1" applyFont="1" applyFill="1" applyBorder="1" applyAlignment="1">
      <alignment horizontal="right"/>
    </xf>
    <xf numFmtId="165" fontId="8" fillId="0" borderId="2" xfId="0" applyNumberFormat="1" applyFont="1" applyFill="1" applyBorder="1" applyAlignment="1">
      <alignment horizontal="right"/>
    </xf>
    <xf numFmtId="165" fontId="8" fillId="0" borderId="1" xfId="0" applyNumberFormat="1" applyFont="1" applyFill="1" applyBorder="1"/>
    <xf numFmtId="165" fontId="8" fillId="0" borderId="2" xfId="0" applyNumberFormat="1" applyFont="1" applyFill="1" applyBorder="1"/>
    <xf numFmtId="0" fontId="4" fillId="0" borderId="0" xfId="0" applyFont="1" applyFill="1"/>
    <xf numFmtId="0" fontId="8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indent="1"/>
    </xf>
    <xf numFmtId="0" fontId="8" fillId="0" borderId="7" xfId="0" applyFont="1" applyFill="1" applyBorder="1" applyAlignment="1" applyProtection="1">
      <alignment horizontal="left" indent="1"/>
    </xf>
    <xf numFmtId="165" fontId="8" fillId="0" borderId="1" xfId="0" applyNumberFormat="1" applyFont="1" applyFill="1" applyBorder="1" applyAlignment="1"/>
    <xf numFmtId="165" fontId="8" fillId="0" borderId="2" xfId="0" applyNumberFormat="1" applyFont="1" applyFill="1" applyBorder="1" applyAlignment="1"/>
    <xf numFmtId="0" fontId="8" fillId="0" borderId="8" xfId="0" applyFont="1" applyFill="1" applyBorder="1" applyAlignment="1">
      <alignment horizontal="left" indent="1"/>
    </xf>
    <xf numFmtId="164" fontId="8" fillId="0" borderId="9" xfId="0" applyNumberFormat="1" applyFont="1" applyFill="1" applyBorder="1" applyAlignment="1"/>
    <xf numFmtId="164" fontId="8" fillId="0" borderId="10" xfId="0" applyNumberFormat="1" applyFont="1" applyFill="1" applyBorder="1" applyAlignment="1"/>
    <xf numFmtId="0" fontId="8" fillId="0" borderId="7" xfId="0" applyFont="1" applyFill="1" applyBorder="1" applyAlignment="1" applyProtection="1">
      <alignment horizontal="left" indent="1" shrinkToFit="1"/>
    </xf>
    <xf numFmtId="0" fontId="3" fillId="0" borderId="0" xfId="0" applyFont="1" applyFill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Border="1" applyAlignment="1">
      <alignment horizontal="left" indent="2"/>
    </xf>
    <xf numFmtId="0" fontId="10" fillId="0" borderId="0" xfId="0" applyFont="1" applyFill="1" applyAlignment="1">
      <alignment horizontal="center" vertical="center"/>
    </xf>
    <xf numFmtId="2" fontId="11" fillId="0" borderId="0" xfId="0" applyNumberFormat="1" applyFont="1" applyFill="1"/>
    <xf numFmtId="0" fontId="12" fillId="0" borderId="0" xfId="0" applyFont="1" applyFill="1" applyAlignment="1">
      <alignment horizontal="center" vertical="center"/>
    </xf>
    <xf numFmtId="0" fontId="10" fillId="0" borderId="0" xfId="0" applyFont="1" applyFill="1"/>
    <xf numFmtId="2" fontId="2" fillId="0" borderId="0" xfId="0" applyNumberFormat="1" applyFont="1" applyFill="1"/>
    <xf numFmtId="0" fontId="3" fillId="0" borderId="0" xfId="14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0" fontId="2" fillId="0" borderId="0" xfId="14" applyNumberFormat="1" applyFont="1" applyFill="1" applyBorder="1" applyAlignment="1">
      <alignment horizontal="center"/>
    </xf>
    <xf numFmtId="2" fontId="18" fillId="0" borderId="0" xfId="14" applyNumberFormat="1" applyFont="1" applyFill="1" applyBorder="1" applyAlignment="1">
      <alignment horizontal="right"/>
    </xf>
    <xf numFmtId="165" fontId="19" fillId="0" borderId="0" xfId="14" applyNumberFormat="1" applyFont="1" applyFill="1" applyBorder="1"/>
    <xf numFmtId="0" fontId="7" fillId="0" borderId="0" xfId="0" applyFont="1" applyFill="1"/>
    <xf numFmtId="0" fontId="21" fillId="0" borderId="0" xfId="15" applyFont="1" applyFill="1" applyBorder="1"/>
    <xf numFmtId="0" fontId="21" fillId="0" borderId="0" xfId="15" applyFont="1" applyFill="1" applyBorder="1" applyAlignment="1">
      <alignment horizontal="center"/>
    </xf>
    <xf numFmtId="0" fontId="22" fillId="0" borderId="0" xfId="15" applyFont="1" applyFill="1" applyBorder="1"/>
    <xf numFmtId="0" fontId="23" fillId="0" borderId="0" xfId="15" applyFont="1" applyFill="1" applyBorder="1"/>
    <xf numFmtId="0" fontId="23" fillId="0" borderId="0" xfId="15" applyFont="1" applyFill="1" applyBorder="1" applyAlignment="1">
      <alignment horizontal="center"/>
    </xf>
    <xf numFmtId="0" fontId="24" fillId="0" borderId="0" xfId="15" applyFont="1" applyFill="1" applyBorder="1"/>
    <xf numFmtId="3" fontId="2" fillId="0" borderId="0" xfId="14" applyNumberFormat="1" applyFill="1"/>
    <xf numFmtId="0" fontId="3" fillId="0" borderId="0" xfId="10" applyFont="1" applyFill="1" applyBorder="1" applyAlignment="1">
      <alignment horizontal="center"/>
    </xf>
    <xf numFmtId="0" fontId="1" fillId="0" borderId="0" xfId="17" applyFill="1"/>
    <xf numFmtId="0" fontId="2" fillId="0" borderId="0" xfId="10" applyFill="1" applyAlignment="1">
      <alignment horizontal="center"/>
    </xf>
    <xf numFmtId="0" fontId="4" fillId="0" borderId="0" xfId="10" applyFont="1" applyFill="1"/>
    <xf numFmtId="2" fontId="4" fillId="0" borderId="0" xfId="10" applyNumberFormat="1" applyFont="1" applyFill="1"/>
    <xf numFmtId="0" fontId="4" fillId="0" borderId="0" xfId="13" applyFont="1" applyFill="1"/>
    <xf numFmtId="2" fontId="4" fillId="0" borderId="0" xfId="13" applyNumberFormat="1" applyFont="1" applyFill="1"/>
    <xf numFmtId="0" fontId="4" fillId="0" borderId="0" xfId="12" applyFont="1" applyFill="1"/>
    <xf numFmtId="2" fontId="4" fillId="0" borderId="0" xfId="12" applyNumberFormat="1" applyFont="1" applyFill="1"/>
    <xf numFmtId="0" fontId="4" fillId="0" borderId="0" xfId="9" applyFont="1" applyFill="1"/>
    <xf numFmtId="2" fontId="4" fillId="0" borderId="0" xfId="9" applyNumberFormat="1" applyFont="1" applyFill="1"/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14" applyFont="1" applyFill="1"/>
    <xf numFmtId="165" fontId="4" fillId="0" borderId="0" xfId="14" applyNumberFormat="1" applyFont="1" applyFill="1"/>
    <xf numFmtId="0" fontId="5" fillId="0" borderId="0" xfId="11" applyFont="1" applyFill="1" applyAlignment="1">
      <alignment horizontal="left" indent="2"/>
    </xf>
    <xf numFmtId="0" fontId="5" fillId="0" borderId="0" xfId="18" applyFont="1" applyFill="1" applyBorder="1" applyAlignment="1"/>
    <xf numFmtId="2" fontId="26" fillId="0" borderId="0" xfId="0" applyNumberFormat="1" applyFont="1" applyFill="1" applyAlignment="1">
      <alignment vertical="top"/>
    </xf>
    <xf numFmtId="1" fontId="26" fillId="0" borderId="0" xfId="0" applyNumberFormat="1" applyFont="1" applyFill="1" applyAlignment="1">
      <alignment vertical="top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/>
    <xf numFmtId="3" fontId="26" fillId="0" borderId="0" xfId="0" applyNumberFormat="1" applyFont="1" applyFill="1" applyAlignment="1">
      <alignment vertical="top"/>
    </xf>
    <xf numFmtId="2" fontId="26" fillId="0" borderId="0" xfId="0" applyNumberFormat="1" applyFont="1" applyFill="1"/>
    <xf numFmtId="4" fontId="26" fillId="0" borderId="0" xfId="0" applyNumberFormat="1" applyFont="1" applyFill="1"/>
    <xf numFmtId="2" fontId="26" fillId="0" borderId="0" xfId="0" applyNumberFormat="1" applyFont="1" applyFill="1" applyAlignment="1">
      <alignment shrinkToFit="1"/>
    </xf>
    <xf numFmtId="2" fontId="25" fillId="0" borderId="0" xfId="14" applyNumberFormat="1" applyFont="1" applyFill="1"/>
    <xf numFmtId="0" fontId="5" fillId="0" borderId="0" xfId="16" applyFont="1" applyFill="1" applyAlignment="1">
      <alignment horizontal="left" indent="2"/>
    </xf>
    <xf numFmtId="1" fontId="27" fillId="0" borderId="0" xfId="0" applyNumberFormat="1" applyFont="1" applyFill="1" applyAlignment="1">
      <alignment vertical="top"/>
    </xf>
    <xf numFmtId="164" fontId="0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20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CO" xfId="9"/>
    <cellStyle name="normální_List1" xfId="10"/>
    <cellStyle name="normální_mernetuhe REZZO1-3" xfId="11"/>
    <cellStyle name="normální_Nox" xfId="12"/>
    <cellStyle name="normální_SO2" xfId="13"/>
    <cellStyle name="normální_území" xfId="14"/>
    <cellStyle name="normální_území_1" xfId="15"/>
    <cellStyle name="normální_území_1_území" xfId="16"/>
    <cellStyle name="normální_území_2" xfId="17"/>
    <cellStyle name="normální_území_tuhe REZZO1-3" xfId="18"/>
    <cellStyle name="Pevný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Měrné emise (REZZO 1 - 3) </a:t>
            </a:r>
          </a:p>
        </c:rich>
      </c:tx>
      <c:layout>
        <c:manualLayout>
          <c:xMode val="edge"/>
          <c:yMode val="edge"/>
          <c:x val="0.28125029825817227"/>
          <c:y val="3.664916885389327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352291249072334"/>
          <c:y val="0.12777812439812392"/>
          <c:w val="0.85227390951525539"/>
          <c:h val="0.77777988764075445"/>
        </c:manualLayout>
      </c:layout>
      <c:lineChart>
        <c:grouping val="standard"/>
        <c:ser>
          <c:idx val="1"/>
          <c:order val="0"/>
          <c:tx>
            <c:strRef>
              <c:f>území!$M$29</c:f>
              <c:strCache>
                <c:ptCount val="1"/>
                <c:pt idx="0">
                  <c:v>tuhé emise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lgDashDot"/>
            </a:ln>
          </c:spPr>
          <c:marker>
            <c:symbol val="none"/>
          </c:marker>
          <c:cat>
            <c:numRef>
              <c:f>území!$N$28:$V$28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území!$N$29:$V$29</c:f>
              <c:numCache>
                <c:formatCode>0.00</c:formatCode>
                <c:ptCount val="9"/>
                <c:pt idx="0">
                  <c:v>0.32055192286860457</c:v>
                </c:pt>
                <c:pt idx="1">
                  <c:v>0.33164985119202511</c:v>
                </c:pt>
                <c:pt idx="2">
                  <c:v>0.37163827455590703</c:v>
                </c:pt>
                <c:pt idx="3">
                  <c:v>0.36333981408732269</c:v>
                </c:pt>
                <c:pt idx="4">
                  <c:v>0.33138542795473619</c:v>
                </c:pt>
                <c:pt idx="5">
                  <c:v>0.31078052816457213</c:v>
                </c:pt>
                <c:pt idx="6" formatCode="#,##0.00">
                  <c:v>0.27772565199843741</c:v>
                </c:pt>
                <c:pt idx="7" formatCode="#,##0.00">
                  <c:v>0.28792416640061358</c:v>
                </c:pt>
                <c:pt idx="8" formatCode="#,##0.00">
                  <c:v>0.26187733927597351</c:v>
                </c:pt>
              </c:numCache>
            </c:numRef>
          </c:val>
        </c:ser>
        <c:ser>
          <c:idx val="2"/>
          <c:order val="1"/>
          <c:tx>
            <c:strRef>
              <c:f>území!$M$30</c:f>
              <c:strCache>
                <c:ptCount val="1"/>
                <c:pt idx="0">
                  <c:v>SO2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území!$N$28:$V$28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území!$N$30:$V$30</c:f>
              <c:numCache>
                <c:formatCode>0.00</c:formatCode>
                <c:ptCount val="9"/>
                <c:pt idx="0">
                  <c:v>0.57881621978207509</c:v>
                </c:pt>
                <c:pt idx="1">
                  <c:v>0.47403316451260319</c:v>
                </c:pt>
                <c:pt idx="2">
                  <c:v>0.47453458104966634</c:v>
                </c:pt>
                <c:pt idx="3">
                  <c:v>0.42873310383569158</c:v>
                </c:pt>
                <c:pt idx="4">
                  <c:v>0.39064599820616847</c:v>
                </c:pt>
                <c:pt idx="5">
                  <c:v>0.40034018034552693</c:v>
                </c:pt>
                <c:pt idx="6">
                  <c:v>0.39228582795392064</c:v>
                </c:pt>
                <c:pt idx="7">
                  <c:v>0.43530025382278192</c:v>
                </c:pt>
                <c:pt idx="8">
                  <c:v>0.41271363262820177</c:v>
                </c:pt>
              </c:numCache>
            </c:numRef>
          </c:val>
        </c:ser>
        <c:ser>
          <c:idx val="3"/>
          <c:order val="2"/>
          <c:tx>
            <c:strRef>
              <c:f>území!$M$31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území!$N$28:$V$28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území!$N$31:$V$31</c:f>
              <c:numCache>
                <c:formatCode>0.00</c:formatCode>
                <c:ptCount val="9"/>
                <c:pt idx="0">
                  <c:v>0.36287923268282779</c:v>
                </c:pt>
                <c:pt idx="1">
                  <c:v>0.36083207692484282</c:v>
                </c:pt>
                <c:pt idx="2">
                  <c:v>0.42548255261052681</c:v>
                </c:pt>
                <c:pt idx="3">
                  <c:v>0.36379793273626571</c:v>
                </c:pt>
                <c:pt idx="4">
                  <c:v>0.35665932924963356</c:v>
                </c:pt>
                <c:pt idx="5">
                  <c:v>0.29628557952864693</c:v>
                </c:pt>
                <c:pt idx="6">
                  <c:v>0.28503925603824154</c:v>
                </c:pt>
                <c:pt idx="7">
                  <c:v>0.33808942671236314</c:v>
                </c:pt>
                <c:pt idx="8">
                  <c:v>0.33079740623738602</c:v>
                </c:pt>
              </c:numCache>
            </c:numRef>
          </c:val>
        </c:ser>
        <c:ser>
          <c:idx val="4"/>
          <c:order val="3"/>
          <c:tx>
            <c:strRef>
              <c:f>území!$M$32</c:f>
              <c:strCache>
                <c:ptCount val="1"/>
                <c:pt idx="0">
                  <c:v>CO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cat>
            <c:numRef>
              <c:f>území!$N$28:$V$28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území!$N$32:$V$32</c:f>
              <c:numCache>
                <c:formatCode>0.00</c:formatCode>
                <c:ptCount val="9"/>
                <c:pt idx="0">
                  <c:v>1.1968955056156259</c:v>
                </c:pt>
                <c:pt idx="1">
                  <c:v>1.0694748115331048</c:v>
                </c:pt>
                <c:pt idx="2">
                  <c:v>1.1202395813645933</c:v>
                </c:pt>
                <c:pt idx="3">
                  <c:v>1.0276268571095628</c:v>
                </c:pt>
                <c:pt idx="4">
                  <c:v>1.0494148325994903</c:v>
                </c:pt>
                <c:pt idx="5">
                  <c:v>1.0488015068335252</c:v>
                </c:pt>
                <c:pt idx="6">
                  <c:v>1.0462721272234885</c:v>
                </c:pt>
                <c:pt idx="7">
                  <c:v>1.1636456803789696</c:v>
                </c:pt>
                <c:pt idx="8">
                  <c:v>1.0641152392292925</c:v>
                </c:pt>
              </c:numCache>
            </c:numRef>
          </c:val>
        </c:ser>
        <c:marker val="1"/>
        <c:axId val="66103168"/>
        <c:axId val="66104704"/>
      </c:lineChart>
      <c:catAx>
        <c:axId val="661031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6104704"/>
        <c:crosses val="autoZero"/>
        <c:auto val="1"/>
        <c:lblAlgn val="ctr"/>
        <c:lblOffset val="100"/>
        <c:tickLblSkip val="1"/>
        <c:tickMarkSkip val="1"/>
      </c:catAx>
      <c:valAx>
        <c:axId val="66104704"/>
        <c:scaling>
          <c:orientation val="minMax"/>
          <c:max val="1.4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800" b="0" i="0" u="none" strike="noStrike" baseline="0">
                    <a:solidFill>
                      <a:srgbClr val="000000"/>
                    </a:solidFill>
                    <a:latin typeface="Times New Roman CE"/>
                    <a:cs typeface="Times New Roman CE"/>
                  </a:rPr>
                  <a:t>t/km</a:t>
                </a:r>
                <a:r>
                  <a:rPr lang="cs-CZ" sz="800" b="0" i="0" u="none" strike="noStrike" baseline="30000">
                    <a:solidFill>
                      <a:srgbClr val="000000"/>
                    </a:solidFill>
                    <a:latin typeface="Times New Roman CE"/>
                    <a:cs typeface="Times New Roman CE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8409090909090912E-2"/>
              <c:y val="0.47905803441236516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6103168"/>
        <c:crosses val="autoZero"/>
        <c:crossBetween val="between"/>
        <c:majorUnit val="0.2"/>
        <c:minorUnit val="0.1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25387735623956"/>
          <c:y val="0.41111140274132391"/>
          <c:w val="0.25000029825817227"/>
          <c:h val="0.202778361038203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Výměra  půdy na 1 obyvatele v roce 2012</a:t>
            </a:r>
          </a:p>
        </c:rich>
      </c:tx>
      <c:layout>
        <c:manualLayout>
          <c:xMode val="edge"/>
          <c:yMode val="edge"/>
          <c:x val="0.34232952285922941"/>
          <c:y val="2.2670365686154527E-2"/>
        </c:manualLayout>
      </c:layout>
      <c:spPr>
        <a:noFill/>
        <a:ln w="25400">
          <a:noFill/>
        </a:ln>
      </c:spPr>
    </c:title>
    <c:view3D>
      <c:hPercent val="22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94767286320615"/>
          <c:y val="7.8583765112262519E-2"/>
          <c:w val="0.83057962963212062"/>
          <c:h val="0.77720207253886031"/>
        </c:manualLayout>
      </c:layout>
      <c:bar3DChart>
        <c:barDir val="bar"/>
        <c:grouping val="clustered"/>
        <c:ser>
          <c:idx val="1"/>
          <c:order val="0"/>
          <c:tx>
            <c:strRef>
              <c:f>území!$C$2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  <a:prstDash val="solid"/>
            </a:ln>
          </c:spPr>
          <c:dPt>
            <c:idx val="5"/>
            <c:spPr>
              <a:pattFill prst="wdUpDiag">
                <a:fgClr>
                  <a:srgbClr val="99CC00"/>
                </a:fgClr>
                <a:bgClr>
                  <a:srgbClr val="FFFFFF"/>
                </a:bgClr>
              </a:pattFill>
              <a:ln w="12700">
                <a:solidFill>
                  <a:srgbClr val="008000"/>
                </a:solidFill>
                <a:prstDash val="solid"/>
              </a:ln>
            </c:spPr>
          </c:dPt>
          <c:dPt>
            <c:idx val="6"/>
            <c:spPr>
              <a:solidFill>
                <a:schemeClr val="accent3"/>
              </a:solidFill>
              <a:ln w="12700">
                <a:solidFill>
                  <a:srgbClr val="008000"/>
                </a:solidFill>
                <a:prstDash val="solid"/>
              </a:ln>
            </c:spPr>
          </c:dPt>
          <c:cat>
            <c:strRef>
              <c:f>území!$A$10:$A$16</c:f>
              <c:strCache>
                <c:ptCount val="7"/>
                <c:pt idx="0">
                  <c:v>Žďár nad Sázavou</c:v>
                </c:pt>
                <c:pt idx="1">
                  <c:v>Třebíč</c:v>
                </c:pt>
                <c:pt idx="2">
                  <c:v>Pelhřimov</c:v>
                </c:pt>
                <c:pt idx="3">
                  <c:v>Jihlava</c:v>
                </c:pt>
                <c:pt idx="4">
                  <c:v>Havlíčkův Brod</c:v>
                </c:pt>
                <c:pt idx="5">
                  <c:v>kraj</c:v>
                </c:pt>
                <c:pt idx="6">
                  <c:v>Česká republika</c:v>
                </c:pt>
              </c:strCache>
            </c:strRef>
          </c:cat>
          <c:val>
            <c:numRef>
              <c:f>území!$C$10:$C$16</c:f>
              <c:numCache>
                <c:formatCode>0.00</c:formatCode>
                <c:ptCount val="7"/>
                <c:pt idx="0">
                  <c:v>0.53111970062201852</c:v>
                </c:pt>
                <c:pt idx="1">
                  <c:v>0.7235859305345067</c:v>
                </c:pt>
                <c:pt idx="2">
                  <c:v>0.82523028269185617</c:v>
                </c:pt>
                <c:pt idx="3">
                  <c:v>0.46966469482648043</c:v>
                </c:pt>
                <c:pt idx="4">
                  <c:v>0.62451778376274292</c:v>
                </c:pt>
                <c:pt idx="5">
                  <c:v>0.61913094988918382</c:v>
                </c:pt>
                <c:pt idx="6">
                  <c:v>0.2846329478110996</c:v>
                </c:pt>
              </c:numCache>
            </c:numRef>
          </c:val>
        </c:ser>
        <c:ser>
          <c:idx val="0"/>
          <c:order val="1"/>
          <c:tx>
            <c:strRef>
              <c:f>území!$B$2</c:f>
              <c:strCache>
                <c:ptCount val="1"/>
                <c:pt idx="0">
                  <c:v>zemědělská  půda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dPt>
            <c:idx val="5"/>
            <c:spPr>
              <a:pattFill prst="wd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  <a:prstDash val="solid"/>
              </a:ln>
            </c:spPr>
          </c:dPt>
          <c:dPt>
            <c:idx val="6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800000"/>
                </a:solidFill>
                <a:prstDash val="solid"/>
              </a:ln>
            </c:spPr>
          </c:dPt>
          <c:cat>
            <c:strRef>
              <c:f>území!$A$10:$A$16</c:f>
              <c:strCache>
                <c:ptCount val="7"/>
                <c:pt idx="0">
                  <c:v>Žďár nad Sázavou</c:v>
                </c:pt>
                <c:pt idx="1">
                  <c:v>Třebíč</c:v>
                </c:pt>
                <c:pt idx="2">
                  <c:v>Pelhřimov</c:v>
                </c:pt>
                <c:pt idx="3">
                  <c:v>Jihlava</c:v>
                </c:pt>
                <c:pt idx="4">
                  <c:v>Havlíčkův Brod</c:v>
                </c:pt>
                <c:pt idx="5">
                  <c:v>kraj</c:v>
                </c:pt>
                <c:pt idx="6">
                  <c:v>Česká republika</c:v>
                </c:pt>
              </c:strCache>
            </c:strRef>
          </c:cat>
          <c:val>
            <c:numRef>
              <c:f>území!$B$10:$B$16</c:f>
              <c:numCache>
                <c:formatCode>0.00</c:formatCode>
                <c:ptCount val="7"/>
                <c:pt idx="0">
                  <c:v>0.74049058459619366</c:v>
                </c:pt>
                <c:pt idx="1">
                  <c:v>0.82692287539992737</c:v>
                </c:pt>
                <c:pt idx="2">
                  <c:v>1.0848598638328431</c:v>
                </c:pt>
                <c:pt idx="3">
                  <c:v>0.62769404083232372</c:v>
                </c:pt>
                <c:pt idx="4">
                  <c:v>0.83412588345449379</c:v>
                </c:pt>
                <c:pt idx="5">
                  <c:v>0.80098635914609939</c:v>
                </c:pt>
                <c:pt idx="6">
                  <c:v>0.40170583152064088</c:v>
                </c:pt>
              </c:numCache>
            </c:numRef>
          </c:val>
        </c:ser>
        <c:gapWidth val="100"/>
        <c:shape val="box"/>
        <c:axId val="66387328"/>
        <c:axId val="66409600"/>
        <c:axId val="0"/>
      </c:bar3DChart>
      <c:catAx>
        <c:axId val="66387328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6409600"/>
        <c:crosses val="autoZero"/>
        <c:auto val="1"/>
        <c:lblAlgn val="ctr"/>
        <c:lblOffset val="100"/>
        <c:tickLblSkip val="1"/>
        <c:tickMarkSkip val="1"/>
      </c:catAx>
      <c:valAx>
        <c:axId val="664096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 sz="900"/>
                  <a:t>ha</a:t>
                </a:r>
              </a:p>
            </c:rich>
          </c:tx>
          <c:layout>
            <c:manualLayout>
              <c:xMode val="edge"/>
              <c:yMode val="edge"/>
              <c:x val="0.52431998964861004"/>
              <c:y val="0.8920034026217637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6387328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33894420222265"/>
          <c:y val="0.20984455958549228"/>
          <c:w val="0.13360896003702019"/>
          <c:h val="0.103626943005181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Struktura podle druhů pozemků v roce 2012</a:t>
            </a:r>
          </a:p>
        </c:rich>
      </c:tx>
      <c:layout>
        <c:manualLayout>
          <c:xMode val="edge"/>
          <c:yMode val="edge"/>
          <c:x val="0.35846402556721663"/>
          <c:y val="1.5972569902750601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283000862445537"/>
          <c:y val="0.1575194574666606"/>
          <c:w val="0.40682816308188346"/>
          <c:h val="0.75263157894736843"/>
        </c:manualLayout>
      </c:layout>
      <c:pieChart>
        <c:varyColors val="1"/>
        <c:ser>
          <c:idx val="0"/>
          <c:order val="0"/>
          <c:tx>
            <c:v>Struktura druhů pozemků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wdDnDiag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dkUpDiag">
                <a:fgClr>
                  <a:srgbClr val="CC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pattFill prst="dkUpDiag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pattFill prst="divot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2806815087605676E-3"/>
                  <c:y val="-1.6885961684695958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0.14716508124082356"/>
                  <c:y val="-9.1954689874292391E-3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4.7058338560197609E-2"/>
                  <c:y val="3.6763313464321663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7.0858268296235802E-2"/>
                  <c:y val="-5.6513601687639532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2.7346049662309389E-2"/>
                  <c:y val="-2.2573836165216198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9.1499566734996526E-2"/>
                  <c:y val="6.1535018648984641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2.7360758366463275E-2"/>
                  <c:y val="-1.3630335681724001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2.9241603700330562E-2"/>
                  <c:y val="-4.0508357507943139E-3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showCatName val="1"/>
            <c:showPercent val="1"/>
            <c:showLeaderLines val="1"/>
          </c:dLbls>
          <c:cat>
            <c:strRef>
              <c:f>území!$B$24:$B$31</c:f>
              <c:strCache>
                <c:ptCount val="8"/>
                <c:pt idx="0">
                  <c:v>orná půda</c:v>
                </c:pt>
                <c:pt idx="1">
                  <c:v>trvalé travní porosty</c:v>
                </c:pt>
                <c:pt idx="2">
                  <c:v>zahrady a ovocné sady</c:v>
                </c:pt>
                <c:pt idx="3">
                  <c:v>chmelnice a vinice</c:v>
                </c:pt>
                <c:pt idx="4">
                  <c:v>lesní pozemky</c:v>
                </c:pt>
                <c:pt idx="5">
                  <c:v>vodní plochy</c:v>
                </c:pt>
                <c:pt idx="6">
                  <c:v>zastavěná plocha</c:v>
                </c:pt>
                <c:pt idx="7">
                  <c:v>ostatní plochy</c:v>
                </c:pt>
              </c:strCache>
            </c:strRef>
          </c:cat>
          <c:val>
            <c:numRef>
              <c:f>území!$C$24:$C$31</c:f>
              <c:numCache>
                <c:formatCode>0</c:formatCode>
                <c:ptCount val="8"/>
                <c:pt idx="0">
                  <c:v>316504.07549999998</c:v>
                </c:pt>
                <c:pt idx="1">
                  <c:v>82136.691500000001</c:v>
                </c:pt>
                <c:pt idx="2">
                  <c:v>10825.8212</c:v>
                </c:pt>
                <c:pt idx="3">
                  <c:v>3.2454999999999998</c:v>
                </c:pt>
                <c:pt idx="4">
                  <c:v>206977.49609999999</c:v>
                </c:pt>
                <c:pt idx="5" formatCode="#,##0">
                  <c:v>11976.7688</c:v>
                </c:pt>
                <c:pt idx="6">
                  <c:v>8761.4899000000005</c:v>
                </c:pt>
                <c:pt idx="7">
                  <c:v>42384.966099999998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41</xdr:row>
      <xdr:rowOff>0</xdr:rowOff>
    </xdr:from>
    <xdr:to>
      <xdr:col>11</xdr:col>
      <xdr:colOff>28575</xdr:colOff>
      <xdr:row>59</xdr:row>
      <xdr:rowOff>161925</xdr:rowOff>
    </xdr:to>
    <xdr:graphicFrame macro="">
      <xdr:nvGraphicFramePr>
        <xdr:cNvPr id="1108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228599</xdr:colOff>
      <xdr:row>21</xdr:row>
      <xdr:rowOff>57150</xdr:rowOff>
    </xdr:to>
    <xdr:graphicFrame macro="">
      <xdr:nvGraphicFramePr>
        <xdr:cNvPr id="1109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142875</xdr:rowOff>
    </xdr:from>
    <xdr:to>
      <xdr:col>11</xdr:col>
      <xdr:colOff>0</xdr:colOff>
      <xdr:row>41</xdr:row>
      <xdr:rowOff>0</xdr:rowOff>
    </xdr:to>
    <xdr:graphicFrame macro="">
      <xdr:nvGraphicFramePr>
        <xdr:cNvPr id="1110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"/>
  <sheetViews>
    <sheetView tabSelected="1" zoomScaleNormal="100" workbookViewId="0">
      <selection activeCell="L1" sqref="L1"/>
    </sheetView>
  </sheetViews>
  <sheetFormatPr defaultRowHeight="12.75"/>
  <cols>
    <col min="1" max="1" width="18.83203125" style="1" customWidth="1"/>
    <col min="2" max="8" width="9.83203125" style="1" customWidth="1"/>
    <col min="9" max="10" width="9.83203125" style="2" customWidth="1"/>
    <col min="11" max="11" width="9.83203125" style="1" customWidth="1"/>
    <col min="12" max="16384" width="9.33203125" style="1"/>
  </cols>
  <sheetData>
    <row r="1" spans="1:11" ht="10.5" customHeight="1">
      <c r="I1" s="1"/>
      <c r="J1" s="1"/>
    </row>
    <row r="2" spans="1:11">
      <c r="A2" s="26"/>
      <c r="B2" s="26" t="s">
        <v>10</v>
      </c>
      <c r="C2" s="26" t="s">
        <v>11</v>
      </c>
      <c r="D2" s="26"/>
      <c r="E2" s="55"/>
      <c r="F2" s="55"/>
      <c r="G2" s="55"/>
      <c r="H2" s="55"/>
      <c r="I2" s="55"/>
      <c r="J2" s="55"/>
      <c r="K2" s="55"/>
    </row>
    <row r="3" spans="1:11" ht="13.5">
      <c r="A3" s="24"/>
      <c r="B3" s="27"/>
      <c r="C3" s="27"/>
      <c r="D3" s="28"/>
      <c r="E3" s="56"/>
      <c r="F3" s="56"/>
      <c r="G3" s="56"/>
      <c r="H3" s="56"/>
      <c r="I3" s="56"/>
      <c r="J3" s="56"/>
      <c r="K3" s="56"/>
    </row>
    <row r="4" spans="1:11">
      <c r="A4" s="24"/>
      <c r="B4" s="27"/>
      <c r="C4" s="27"/>
      <c r="D4" s="24"/>
      <c r="E4" s="36"/>
    </row>
    <row r="5" spans="1:11">
      <c r="A5" s="24"/>
      <c r="B5" s="27"/>
      <c r="C5" s="27"/>
      <c r="D5" s="27"/>
      <c r="E5" s="36"/>
    </row>
    <row r="6" spans="1:11">
      <c r="A6" s="24"/>
      <c r="B6" s="27"/>
      <c r="C6" s="27"/>
      <c r="D6" s="27"/>
      <c r="E6" s="36"/>
    </row>
    <row r="7" spans="1:11">
      <c r="A7" s="24"/>
      <c r="B7" s="27"/>
      <c r="C7" s="27"/>
      <c r="D7" s="27"/>
      <c r="E7" s="36"/>
    </row>
    <row r="8" spans="1:11">
      <c r="A8" s="24"/>
      <c r="B8" s="27"/>
      <c r="C8" s="27"/>
      <c r="D8" s="27"/>
      <c r="E8" s="36"/>
    </row>
    <row r="9" spans="1:11">
      <c r="A9" s="24"/>
      <c r="B9" s="27"/>
      <c r="C9" s="27"/>
      <c r="D9" s="27"/>
      <c r="E9" s="36"/>
    </row>
    <row r="10" spans="1:11">
      <c r="A10" s="24" t="s">
        <v>24</v>
      </c>
      <c r="B10" s="61">
        <v>0.74049058459619366</v>
      </c>
      <c r="C10" s="61">
        <v>0.53111970062201852</v>
      </c>
      <c r="D10" s="37"/>
      <c r="E10" s="38"/>
      <c r="F10" s="39"/>
      <c r="G10" s="39"/>
    </row>
    <row r="11" spans="1:11">
      <c r="A11" s="24" t="s">
        <v>23</v>
      </c>
      <c r="B11" s="61">
        <v>0.82692287539992737</v>
      </c>
      <c r="C11" s="61">
        <v>0.7235859305345067</v>
      </c>
      <c r="D11" s="37"/>
      <c r="E11" s="38"/>
      <c r="F11" s="39"/>
      <c r="G11" s="39"/>
    </row>
    <row r="12" spans="1:11">
      <c r="A12" s="24" t="s">
        <v>22</v>
      </c>
      <c r="B12" s="61">
        <v>1.0848598638328431</v>
      </c>
      <c r="C12" s="61">
        <v>0.82523028269185617</v>
      </c>
      <c r="D12" s="37"/>
      <c r="E12" s="38"/>
      <c r="F12" s="39"/>
      <c r="G12" s="39"/>
    </row>
    <row r="13" spans="1:11">
      <c r="A13" s="24" t="s">
        <v>21</v>
      </c>
      <c r="B13" s="61">
        <v>0.62769404083232372</v>
      </c>
      <c r="C13" s="61">
        <v>0.46966469482648043</v>
      </c>
      <c r="D13" s="37"/>
      <c r="E13" s="38"/>
      <c r="F13" s="39"/>
      <c r="G13" s="39"/>
    </row>
    <row r="14" spans="1:11">
      <c r="A14" s="24" t="s">
        <v>20</v>
      </c>
      <c r="B14" s="61">
        <v>0.83412588345449379</v>
      </c>
      <c r="C14" s="61">
        <v>0.62451778376274292</v>
      </c>
      <c r="D14" s="37"/>
      <c r="E14" s="38"/>
      <c r="F14" s="39"/>
      <c r="G14" s="39"/>
    </row>
    <row r="15" spans="1:11">
      <c r="A15" s="29" t="s">
        <v>2</v>
      </c>
      <c r="B15" s="61">
        <v>0.80098635914609939</v>
      </c>
      <c r="C15" s="61">
        <v>0.61913094988918382</v>
      </c>
      <c r="D15" s="40"/>
      <c r="E15" s="41"/>
      <c r="F15" s="42"/>
      <c r="G15" s="42"/>
    </row>
    <row r="16" spans="1:11">
      <c r="A16" s="29" t="s">
        <v>0</v>
      </c>
      <c r="B16" s="61">
        <v>0.40170583152064088</v>
      </c>
      <c r="C16" s="61">
        <v>0.2846329478110996</v>
      </c>
      <c r="D16" s="40"/>
      <c r="E16" s="41"/>
      <c r="F16" s="42"/>
      <c r="G16" s="42"/>
    </row>
    <row r="17" spans="2:23">
      <c r="D17" s="30"/>
      <c r="E17" s="36"/>
    </row>
    <row r="22" spans="2:23">
      <c r="E22" s="37"/>
    </row>
    <row r="23" spans="2:23">
      <c r="E23" s="38"/>
    </row>
    <row r="24" spans="2:23">
      <c r="B24" s="24" t="s">
        <v>11</v>
      </c>
      <c r="C24" s="62">
        <v>316504.07549999998</v>
      </c>
      <c r="E24" s="39"/>
      <c r="F24" s="43"/>
    </row>
    <row r="25" spans="2:23">
      <c r="B25" s="24" t="s">
        <v>13</v>
      </c>
      <c r="C25" s="62">
        <v>82136.691500000001</v>
      </c>
      <c r="E25" s="39"/>
      <c r="F25" s="43"/>
    </row>
    <row r="26" spans="2:23">
      <c r="B26" s="24" t="s">
        <v>14</v>
      </c>
      <c r="C26" s="62">
        <v>10825.8212</v>
      </c>
      <c r="E26" s="39"/>
      <c r="F26" s="43"/>
    </row>
    <row r="27" spans="2:23">
      <c r="B27" s="24" t="s">
        <v>15</v>
      </c>
      <c r="C27" s="62">
        <v>3.2454999999999998</v>
      </c>
      <c r="E27" s="39"/>
      <c r="F27" s="43"/>
      <c r="L27" s="21"/>
    </row>
    <row r="28" spans="2:23">
      <c r="B28" s="24" t="s">
        <v>16</v>
      </c>
      <c r="C28" s="62">
        <v>206977.49609999999</v>
      </c>
      <c r="E28" s="39"/>
      <c r="F28" s="43"/>
      <c r="L28" s="21"/>
      <c r="M28" s="22" t="s">
        <v>6</v>
      </c>
      <c r="N28" s="63">
        <v>2003</v>
      </c>
      <c r="O28" s="63">
        <v>2004</v>
      </c>
      <c r="P28" s="63">
        <v>2005</v>
      </c>
      <c r="Q28" s="63">
        <v>2006</v>
      </c>
      <c r="R28" s="63">
        <v>2007</v>
      </c>
      <c r="S28" s="64">
        <v>2008</v>
      </c>
      <c r="T28" s="64">
        <v>2009</v>
      </c>
      <c r="U28" s="64">
        <v>2010</v>
      </c>
      <c r="V28" s="64">
        <v>2011</v>
      </c>
      <c r="W28" s="23"/>
    </row>
    <row r="29" spans="2:23">
      <c r="B29" s="24" t="s">
        <v>17</v>
      </c>
      <c r="C29" s="65">
        <v>11976.7688</v>
      </c>
      <c r="E29" s="39"/>
      <c r="F29" s="43"/>
      <c r="L29" s="21"/>
      <c r="M29" s="25" t="s">
        <v>5</v>
      </c>
      <c r="N29" s="66">
        <v>0.32055192286860457</v>
      </c>
      <c r="O29" s="66">
        <v>0.33164985119202511</v>
      </c>
      <c r="P29" s="66">
        <v>0.37163827455590703</v>
      </c>
      <c r="Q29" s="66">
        <v>0.36333981408732269</v>
      </c>
      <c r="R29" s="66">
        <v>0.33138542795473619</v>
      </c>
      <c r="S29" s="66">
        <v>0.31078052816457213</v>
      </c>
      <c r="T29" s="67">
        <v>0.27772565199843741</v>
      </c>
      <c r="U29" s="67">
        <v>0.28792416640061358</v>
      </c>
      <c r="V29" s="67">
        <v>0.26187733927597351</v>
      </c>
      <c r="W29" s="32"/>
    </row>
    <row r="30" spans="2:23" ht="14.25">
      <c r="B30" s="24" t="s">
        <v>18</v>
      </c>
      <c r="C30" s="62">
        <v>8761.4899000000005</v>
      </c>
      <c r="E30" s="39"/>
      <c r="F30" s="43"/>
      <c r="L30" s="3"/>
      <c r="M30" s="25" t="s">
        <v>26</v>
      </c>
      <c r="N30" s="66">
        <v>0.57881621978207509</v>
      </c>
      <c r="O30" s="66">
        <v>0.47403316451260319</v>
      </c>
      <c r="P30" s="66">
        <v>0.47453458104966634</v>
      </c>
      <c r="Q30" s="66">
        <v>0.42873310383569158</v>
      </c>
      <c r="R30" s="66">
        <v>0.39064599820616847</v>
      </c>
      <c r="S30" s="66">
        <v>0.40034018034552693</v>
      </c>
      <c r="T30" s="66">
        <v>0.39228582795392064</v>
      </c>
      <c r="U30" s="66">
        <v>0.43530025382278192</v>
      </c>
      <c r="V30" s="66">
        <v>0.41271363262820177</v>
      </c>
      <c r="W30" s="32"/>
    </row>
    <row r="31" spans="2:23" ht="14.25">
      <c r="B31" s="24" t="s">
        <v>19</v>
      </c>
      <c r="C31" s="62">
        <v>42384.966099999998</v>
      </c>
      <c r="E31" s="39"/>
      <c r="F31" s="43"/>
      <c r="L31" s="3"/>
      <c r="M31" s="25" t="s">
        <v>27</v>
      </c>
      <c r="N31" s="66">
        <v>0.36287923268282779</v>
      </c>
      <c r="O31" s="66">
        <v>0.36083207692484282</v>
      </c>
      <c r="P31" s="66">
        <v>0.42548255261052681</v>
      </c>
      <c r="Q31" s="66">
        <v>0.36379793273626571</v>
      </c>
      <c r="R31" s="66">
        <v>0.35665932924963356</v>
      </c>
      <c r="S31" s="66">
        <v>0.29628557952864693</v>
      </c>
      <c r="T31" s="66">
        <v>0.28503925603824154</v>
      </c>
      <c r="U31" s="66">
        <v>0.33808942671236314</v>
      </c>
      <c r="V31" s="68">
        <v>0.33079740623738602</v>
      </c>
      <c r="W31" s="32"/>
    </row>
    <row r="32" spans="2:23">
      <c r="L32" s="3"/>
      <c r="M32" s="25" t="s">
        <v>4</v>
      </c>
      <c r="N32" s="66">
        <v>1.1968955056156259</v>
      </c>
      <c r="O32" s="66">
        <v>1.0694748115331048</v>
      </c>
      <c r="P32" s="66">
        <v>1.1202395813645933</v>
      </c>
      <c r="Q32" s="66">
        <v>1.0276268571095628</v>
      </c>
      <c r="R32" s="66">
        <v>1.0494148325994903</v>
      </c>
      <c r="S32" s="66">
        <v>1.0488015068335252</v>
      </c>
      <c r="T32" s="66">
        <v>1.0462721272234885</v>
      </c>
      <c r="U32" s="66">
        <v>1.1636456803789696</v>
      </c>
      <c r="V32" s="66">
        <v>1.0641152392292925</v>
      </c>
      <c r="W32" s="32"/>
    </row>
    <row r="33" spans="1:24">
      <c r="L33" s="3"/>
    </row>
    <row r="34" spans="1:24">
      <c r="L34" s="71"/>
      <c r="O34" s="31"/>
      <c r="P34" s="31"/>
      <c r="Q34" s="31"/>
      <c r="R34" s="31"/>
      <c r="S34" s="57"/>
      <c r="T34" s="69"/>
      <c r="U34" s="69"/>
      <c r="V34" s="69"/>
      <c r="W34" s="33"/>
      <c r="X34" s="33"/>
    </row>
    <row r="35" spans="1:24">
      <c r="L35" s="72"/>
      <c r="M35" s="45"/>
      <c r="N35" s="44"/>
      <c r="O35" s="44"/>
      <c r="P35" s="44"/>
      <c r="Q35" s="44"/>
      <c r="R35" s="44"/>
      <c r="S35" s="44"/>
      <c r="T35" s="44"/>
      <c r="U35" s="46"/>
      <c r="V35" s="46"/>
      <c r="W35" s="34"/>
      <c r="X35" s="34"/>
    </row>
    <row r="36" spans="1:24">
      <c r="L36" s="72"/>
      <c r="M36" s="47"/>
      <c r="N36" s="48"/>
      <c r="O36" s="48"/>
      <c r="P36" s="48"/>
      <c r="Q36" s="48"/>
      <c r="R36" s="48"/>
      <c r="S36" s="48"/>
      <c r="T36" s="48"/>
      <c r="U36" s="48"/>
      <c r="V36" s="48"/>
      <c r="W36" s="34"/>
      <c r="X36" s="34"/>
    </row>
    <row r="37" spans="1:24">
      <c r="L37" s="72"/>
      <c r="M37" s="49"/>
      <c r="N37" s="50"/>
      <c r="O37" s="50"/>
      <c r="P37" s="50"/>
      <c r="Q37" s="50"/>
      <c r="R37" s="50"/>
      <c r="S37" s="50"/>
      <c r="T37" s="50"/>
      <c r="U37" s="50"/>
      <c r="V37" s="50"/>
      <c r="W37" s="34"/>
      <c r="X37" s="34"/>
    </row>
    <row r="38" spans="1:24">
      <c r="L38" s="72"/>
      <c r="M38" s="51"/>
      <c r="N38" s="52"/>
      <c r="O38" s="52"/>
      <c r="P38" s="52"/>
      <c r="Q38" s="52"/>
      <c r="R38" s="52"/>
      <c r="S38" s="52"/>
      <c r="T38" s="52"/>
      <c r="U38" s="52"/>
      <c r="V38" s="52"/>
      <c r="W38" s="34"/>
      <c r="X38" s="34"/>
    </row>
    <row r="39" spans="1:24">
      <c r="L39" s="72"/>
      <c r="M39" s="53"/>
      <c r="N39" s="54"/>
      <c r="O39" s="54"/>
      <c r="P39" s="54"/>
      <c r="Q39" s="54"/>
      <c r="R39" s="54"/>
      <c r="S39" s="54"/>
      <c r="T39" s="54"/>
      <c r="U39" s="54"/>
      <c r="V39" s="54"/>
    </row>
    <row r="40" spans="1:24">
      <c r="L40" s="72"/>
    </row>
    <row r="41" spans="1:24">
      <c r="L41" s="72"/>
    </row>
    <row r="43" spans="1:24">
      <c r="B43" s="8"/>
    </row>
    <row r="44" spans="1:24">
      <c r="A44" s="73" t="s">
        <v>32</v>
      </c>
      <c r="B44" s="74"/>
      <c r="C44" s="74"/>
      <c r="D44" s="74"/>
      <c r="E44" s="74"/>
    </row>
    <row r="45" spans="1:24" ht="13.5" thickBot="1">
      <c r="A45" s="74"/>
      <c r="B45" s="74"/>
      <c r="C45" s="74"/>
      <c r="D45" s="74"/>
      <c r="E45" s="74"/>
    </row>
    <row r="46" spans="1:24" ht="37.5">
      <c r="A46" s="9" t="s">
        <v>3</v>
      </c>
      <c r="B46" s="10" t="s">
        <v>12</v>
      </c>
      <c r="C46" s="11" t="s">
        <v>8</v>
      </c>
      <c r="D46" s="11" t="s">
        <v>9</v>
      </c>
      <c r="E46" s="12" t="s">
        <v>7</v>
      </c>
    </row>
    <row r="47" spans="1:24">
      <c r="A47" s="13"/>
      <c r="B47" s="4"/>
      <c r="C47" s="4"/>
      <c r="D47" s="4"/>
      <c r="E47" s="5"/>
    </row>
    <row r="48" spans="1:24">
      <c r="A48" s="14" t="s">
        <v>20</v>
      </c>
      <c r="B48" s="4">
        <v>311.14560127258301</v>
      </c>
      <c r="C48" s="4">
        <v>491.87633216381073</v>
      </c>
      <c r="D48" s="4">
        <v>303.79557037353516</v>
      </c>
      <c r="E48" s="5">
        <v>1402.7885589599609</v>
      </c>
    </row>
    <row r="49" spans="1:6">
      <c r="A49" s="14" t="s">
        <v>21</v>
      </c>
      <c r="B49" s="4">
        <v>298.21239852905273</v>
      </c>
      <c r="C49" s="4">
        <v>304.95745944976807</v>
      </c>
      <c r="D49" s="4">
        <v>839.35334777832031</v>
      </c>
      <c r="E49" s="5">
        <v>1410.1193618774414</v>
      </c>
    </row>
    <row r="50" spans="1:6">
      <c r="A50" s="14" t="s">
        <v>22</v>
      </c>
      <c r="B50" s="4">
        <v>479.04829406738281</v>
      </c>
      <c r="C50" s="4">
        <v>525.57850646972656</v>
      </c>
      <c r="D50" s="4">
        <v>525.55858612060547</v>
      </c>
      <c r="E50" s="5">
        <v>1546.4271392822266</v>
      </c>
    </row>
    <row r="51" spans="1:6">
      <c r="A51" s="20" t="s">
        <v>23</v>
      </c>
      <c r="B51" s="4">
        <v>271.48716926574707</v>
      </c>
      <c r="C51" s="4">
        <v>335.39033317565918</v>
      </c>
      <c r="D51" s="4">
        <v>226.27864837646484</v>
      </c>
      <c r="E51" s="5">
        <v>1104.6033744812012</v>
      </c>
    </row>
    <row r="52" spans="1:6">
      <c r="A52" s="14" t="s">
        <v>25</v>
      </c>
      <c r="B52" s="4">
        <v>419.72102355957031</v>
      </c>
      <c r="C52" s="4">
        <v>1146.8355159759521</v>
      </c>
      <c r="D52" s="4">
        <v>352.98167037963867</v>
      </c>
      <c r="E52" s="5">
        <v>1767.3662414550781</v>
      </c>
    </row>
    <row r="53" spans="1:6">
      <c r="A53" s="14"/>
      <c r="B53" s="4"/>
      <c r="C53" s="4"/>
      <c r="D53" s="4"/>
      <c r="E53" s="5"/>
    </row>
    <row r="54" spans="1:6">
      <c r="A54" s="14"/>
      <c r="B54" s="4"/>
      <c r="C54" s="4"/>
      <c r="D54" s="4"/>
      <c r="E54" s="5"/>
    </row>
    <row r="55" spans="1:6">
      <c r="A55" s="13"/>
      <c r="B55" s="4"/>
      <c r="C55" s="4"/>
      <c r="D55" s="4"/>
      <c r="E55" s="5"/>
    </row>
    <row r="56" spans="1:6">
      <c r="A56" s="13"/>
      <c r="B56" s="4"/>
      <c r="C56" s="4"/>
      <c r="D56" s="4"/>
      <c r="E56" s="5"/>
    </row>
    <row r="57" spans="1:6">
      <c r="A57" s="13"/>
      <c r="B57" s="6"/>
      <c r="C57" s="6"/>
      <c r="D57" s="6"/>
      <c r="E57" s="7"/>
    </row>
    <row r="58" spans="1:6">
      <c r="A58" s="13" t="s">
        <v>2</v>
      </c>
      <c r="B58" s="15">
        <v>2274.4636688232422</v>
      </c>
      <c r="C58" s="15">
        <v>2804.6380615234375</v>
      </c>
      <c r="D58" s="15">
        <v>2247.9678955078125</v>
      </c>
      <c r="E58" s="16">
        <v>7231.3048706054687</v>
      </c>
    </row>
    <row r="59" spans="1:6">
      <c r="A59" s="13" t="s">
        <v>0</v>
      </c>
      <c r="B59" s="6">
        <v>29340.9755859375</v>
      </c>
      <c r="C59" s="6">
        <v>169620.86181640625</v>
      </c>
      <c r="D59" s="6">
        <v>121528.43359375</v>
      </c>
      <c r="E59" s="7">
        <v>226900.23974609375</v>
      </c>
    </row>
    <row r="60" spans="1:6" ht="13.5" thickBot="1">
      <c r="A60" s="17" t="s">
        <v>1</v>
      </c>
      <c r="B60" s="18">
        <f>+B58/B59*100</f>
        <v>7.7518338207995505</v>
      </c>
      <c r="C60" s="18">
        <f>+C58/C59*100</f>
        <v>1.6534747150141909</v>
      </c>
      <c r="D60" s="18">
        <f>+D58/D59*100</f>
        <v>1.8497464577075087</v>
      </c>
      <c r="E60" s="19">
        <f>+E58/E59*100</f>
        <v>3.1869974569870245</v>
      </c>
    </row>
    <row r="61" spans="1:6" ht="12" customHeight="1">
      <c r="A61" s="60" t="s">
        <v>31</v>
      </c>
      <c r="F61" s="70" t="s">
        <v>30</v>
      </c>
    </row>
    <row r="62" spans="1:6" ht="12" customHeight="1">
      <c r="A62" s="60" t="s">
        <v>29</v>
      </c>
      <c r="B62" s="35"/>
      <c r="C62" s="35"/>
      <c r="D62" s="35"/>
      <c r="E62" s="35"/>
      <c r="F62" s="59" t="s">
        <v>28</v>
      </c>
    </row>
    <row r="63" spans="1:6">
      <c r="B63" s="2"/>
      <c r="C63" s="2"/>
      <c r="D63" s="2"/>
      <c r="E63" s="2"/>
      <c r="F63" s="2"/>
    </row>
    <row r="64" spans="1:6">
      <c r="A64" s="57"/>
      <c r="B64" s="58"/>
      <c r="C64" s="2"/>
      <c r="D64" s="2"/>
      <c r="E64" s="2"/>
      <c r="F64" s="2"/>
    </row>
    <row r="65" spans="1:2">
      <c r="A65" s="57"/>
      <c r="B65" s="58"/>
    </row>
  </sheetData>
  <mergeCells count="1">
    <mergeCell ref="A44:E45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6" firstPageNumber="14" orientation="portrait" horizontalDpi="1200" verticalDpi="1200" r:id="rId1"/>
  <headerFooter alignWithMargins="0">
    <oddHeader>&amp;C&amp;"Times New Roman CE,tučné"&amp;14Kraj Vysočina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území</vt:lpstr>
      <vt:lpstr>území!Oblast_tisku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aimova122</cp:lastModifiedBy>
  <cp:lastPrinted>2012-02-28T10:15:01Z</cp:lastPrinted>
  <dcterms:created xsi:type="dcterms:W3CDTF">1999-09-01T06:24:56Z</dcterms:created>
  <dcterms:modified xsi:type="dcterms:W3CDTF">2014-02-10T12:33:41Z</dcterms:modified>
</cp:coreProperties>
</file>