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území" sheetId="82" r:id="rId1"/>
  </sheets>
  <definedNames>
    <definedName name="_xlnm.Print_Area" localSheetId="0">území!$A$1:$K$62</definedName>
  </definedNames>
  <calcPr calcId="125725"/>
</workbook>
</file>

<file path=xl/calcChain.xml><?xml version="1.0" encoding="utf-8"?>
<calcChain xmlns="http://schemas.openxmlformats.org/spreadsheetml/2006/main">
  <c r="B60" i="82"/>
  <c r="C60"/>
  <c r="D60"/>
  <c r="E60"/>
</calcChain>
</file>

<file path=xl/sharedStrings.xml><?xml version="1.0" encoding="utf-8"?>
<sst xmlns="http://schemas.openxmlformats.org/spreadsheetml/2006/main" count="40" uniqueCount="33">
  <si>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</si>
  <si>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</si>
  <si>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</si>
  <si>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</si>
  <si>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</si>
  <si>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</si>
  <si>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</si>
  <si>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</si>
  <si>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</si>
  <si>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</si>
  <si>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</si>
  <si>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</si>
  <si>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</si>
  <si>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</si>
  <si>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</si>
  <si>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</si>
  <si>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</si>
  <si>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</si>
  <si>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</si>
  <si>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Hradec Králové</t>
  </si>
  <si>
    <t>Jičín</t>
  </si>
  <si>
    <t>Náchod</t>
  </si>
  <si>
    <t>Rychnov nad Kněžnou</t>
  </si>
  <si>
    <t>Trutnov</t>
  </si>
  <si>
    <t>Rychnov n. Kněžnou</t>
  </si>
  <si>
    <r>
      <t>SO</t>
    </r>
    <r>
      <rPr>
        <vertAlign val="subscript"/>
        <sz val="10"/>
        <color indexed="9"/>
        <rFont val="Times New Roman CE"/>
        <charset val="238"/>
      </rPr>
      <t>2</t>
    </r>
  </si>
  <si>
    <r>
      <t>NO</t>
    </r>
    <r>
      <rPr>
        <vertAlign val="subscript"/>
        <sz val="10"/>
        <color indexed="9"/>
        <rFont val="Times New Roman CE"/>
        <charset val="238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</si>
  <si>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</si>
  <si>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</si>
  <si>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</si>
  <si>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r>
      <t xml:space="preserve">Emise tuhých látek </t>
    </r>
    <r>
      <rPr>
        <vertAlign val="superscript"/>
        <sz val="9"/>
        <rFont val="Times New Roman CE"/>
        <family val="1"/>
        <charset val="238"/>
      </rPr>
      <t>1)</t>
    </r>
  </si>
  <si>
    <r>
      <t>2)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</si>
  <si>
    <t>Emise hlavních znečišťujících látek REZZO 1 - 3 v roce 2011 (t/rok)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</si>
</sst>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Kč&quot;#,##0.00_);\(&quot;Kč&quot;#,##0.00\)"/>
  </numFmts>
  <fonts count="29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sz val="10"/>
      <color indexed="9"/>
      <name val="Times New Roman CE"/>
      <charset val="238"/>
    </font>
    <font>
      <b/>
      <sz val="10"/>
      <color indexed="9"/>
      <name val="Times New Roman CE"/>
      <charset val="238"/>
    </font>
    <font>
      <vertAlign val="subscript"/>
      <sz val="10"/>
      <color indexed="9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15" fillId="2" borderId="0" applyFont="0" applyFill="0" applyBorder="0" applyAlignment="0" applyProtection="0"/>
    <xf numFmtId="0" fontId="16" fillId="0" borderId="0" applyNumberFormat="0" applyFill="0" applyBorder="0" applyAlignment="0" applyProtection="0"/>
    <xf numFmtId="4" fontId="15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5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2" fillId="0" borderId="0"/>
    <xf numFmtId="2" fontId="16" fillId="0" borderId="0" applyFill="0" applyBorder="0" applyAlignment="0" applyProtection="0"/>
  </cellStyleXfs>
  <cellXfs count="82">
    <xf numFmtId="0" fontId="0" fillId="0" borderId="0" xfId="0"/>
    <xf numFmtId="0" fontId="4" fillId="0" borderId="0" xfId="10" applyFont="1" applyFill="1" applyBorder="1" applyAlignment="1">
      <alignment horizontal="center"/>
    </xf>
    <xf numFmtId="0" fontId="2" fillId="0" borderId="0" xfId="0" applyFont="1" applyFill="1"/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/>
    <xf numFmtId="2" fontId="1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/>
    <xf numFmtId="0" fontId="2" fillId="0" borderId="0" xfId="0" applyFont="1" applyFill="1" applyBorder="1"/>
    <xf numFmtId="2" fontId="2" fillId="0" borderId="0" xfId="0" applyNumberFormat="1" applyFont="1" applyFill="1"/>
    <xf numFmtId="0" fontId="12" fillId="0" borderId="0" xfId="0" applyFont="1" applyFill="1" applyBorder="1"/>
    <xf numFmtId="2" fontId="12" fillId="0" borderId="0" xfId="0" applyNumberFormat="1" applyFont="1" applyFill="1" applyBorder="1"/>
    <xf numFmtId="2" fontId="2" fillId="0" borderId="0" xfId="0" applyNumberFormat="1" applyFont="1" applyFill="1" applyBorder="1"/>
    <xf numFmtId="0" fontId="9" fillId="0" borderId="0" xfId="0" applyFont="1" applyFill="1" applyBorder="1"/>
    <xf numFmtId="0" fontId="21" fillId="0" borderId="0" xfId="15" applyFont="1" applyFill="1" applyBorder="1"/>
    <xf numFmtId="0" fontId="21" fillId="0" borderId="0" xfId="15" applyFont="1" applyFill="1" applyBorder="1" applyAlignment="1">
      <alignment horizontal="center"/>
    </xf>
    <xf numFmtId="0" fontId="22" fillId="0" borderId="0" xfId="15" applyFont="1" applyFill="1" applyBorder="1"/>
    <xf numFmtId="0" fontId="13" fillId="0" borderId="0" xfId="0" applyFont="1" applyFill="1" applyBorder="1"/>
    <xf numFmtId="0" fontId="23" fillId="0" borderId="0" xfId="15" applyFont="1" applyFill="1" applyBorder="1"/>
    <xf numFmtId="0" fontId="23" fillId="0" borderId="0" xfId="15" applyFont="1" applyFill="1" applyBorder="1" applyAlignment="1">
      <alignment horizontal="center"/>
    </xf>
    <xf numFmtId="0" fontId="24" fillId="0" borderId="0" xfId="15" applyFont="1" applyFill="1" applyBorder="1"/>
    <xf numFmtId="0" fontId="4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2"/>
    </xf>
    <xf numFmtId="2" fontId="13" fillId="0" borderId="0" xfId="0" applyNumberFormat="1" applyFont="1" applyFill="1"/>
    <xf numFmtId="2" fontId="13" fillId="0" borderId="0" xfId="0" applyNumberFormat="1" applyFont="1" applyFill="1" applyBorder="1" applyAlignment="1">
      <alignment horizontal="right"/>
    </xf>
    <xf numFmtId="3" fontId="2" fillId="0" borderId="0" xfId="14" applyNumberFormat="1" applyFill="1" applyBorder="1"/>
    <xf numFmtId="4" fontId="13" fillId="0" borderId="0" xfId="0" applyNumberFormat="1" applyFont="1" applyFill="1"/>
    <xf numFmtId="0" fontId="4" fillId="0" borderId="0" xfId="14" applyFont="1" applyFill="1" applyBorder="1" applyAlignment="1">
      <alignment horizontal="center"/>
    </xf>
    <xf numFmtId="0" fontId="2" fillId="0" borderId="0" xfId="14" applyNumberFormat="1" applyFont="1" applyFill="1" applyBorder="1" applyAlignment="1">
      <alignment horizontal="center"/>
    </xf>
    <xf numFmtId="3" fontId="2" fillId="0" borderId="0" xfId="14" applyNumberFormat="1" applyFill="1"/>
    <xf numFmtId="2" fontId="6" fillId="0" borderId="0" xfId="14" applyNumberFormat="1" applyFont="1" applyFill="1"/>
    <xf numFmtId="2" fontId="5" fillId="0" borderId="0" xfId="14" applyNumberFormat="1" applyFont="1" applyFill="1" applyBorder="1"/>
    <xf numFmtId="2" fontId="19" fillId="0" borderId="0" xfId="14" applyNumberFormat="1" applyFont="1" applyFill="1" applyBorder="1" applyAlignment="1">
      <alignment horizontal="right"/>
    </xf>
    <xf numFmtId="0" fontId="1" fillId="0" borderId="0" xfId="17" applyFill="1"/>
    <xf numFmtId="0" fontId="6" fillId="0" borderId="0" xfId="10" applyFont="1" applyFill="1"/>
    <xf numFmtId="2" fontId="6" fillId="0" borderId="0" xfId="10" applyNumberFormat="1" applyFont="1" applyFill="1"/>
    <xf numFmtId="0" fontId="6" fillId="0" borderId="0" xfId="13" applyFont="1" applyFill="1"/>
    <xf numFmtId="2" fontId="6" fillId="0" borderId="0" xfId="13" applyNumberFormat="1" applyFont="1" applyFill="1"/>
    <xf numFmtId="0" fontId="6" fillId="0" borderId="0" xfId="12" applyFont="1" applyFill="1"/>
    <xf numFmtId="2" fontId="6" fillId="0" borderId="0" xfId="12" applyNumberFormat="1" applyFont="1" applyFill="1"/>
    <xf numFmtId="0" fontId="6" fillId="0" borderId="0" xfId="9" applyFont="1" applyFill="1"/>
    <xf numFmtId="2" fontId="6" fillId="0" borderId="0" xfId="9" applyNumberFormat="1" applyFont="1" applyFill="1"/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indent="1"/>
    </xf>
    <xf numFmtId="165" fontId="10" fillId="0" borderId="6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0" fontId="10" fillId="0" borderId="5" xfId="0" applyFont="1" applyFill="1" applyBorder="1" applyAlignment="1" applyProtection="1">
      <alignment horizontal="left" indent="1"/>
    </xf>
    <xf numFmtId="165" fontId="4" fillId="0" borderId="6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0" fontId="10" fillId="0" borderId="5" xfId="0" applyFont="1" applyFill="1" applyBorder="1" applyAlignment="1" applyProtection="1">
      <alignment horizontal="left" indent="1" shrinkToFit="1"/>
    </xf>
    <xf numFmtId="165" fontId="4" fillId="0" borderId="6" xfId="0" applyNumberFormat="1" applyFont="1" applyFill="1" applyBorder="1"/>
    <xf numFmtId="165" fontId="4" fillId="0" borderId="7" xfId="0" applyNumberFormat="1" applyFont="1" applyFill="1" applyBorder="1"/>
    <xf numFmtId="165" fontId="4" fillId="0" borderId="6" xfId="0" applyNumberFormat="1" applyFont="1" applyFill="1" applyBorder="1" applyAlignment="1"/>
    <xf numFmtId="165" fontId="4" fillId="0" borderId="7" xfId="0" applyNumberFormat="1" applyFont="1" applyFill="1" applyBorder="1" applyAlignment="1"/>
    <xf numFmtId="0" fontId="10" fillId="0" borderId="8" xfId="0" applyFont="1" applyFill="1" applyBorder="1" applyAlignment="1">
      <alignment horizontal="left" indent="1"/>
    </xf>
    <xf numFmtId="164" fontId="10" fillId="0" borderId="9" xfId="0" applyNumberFormat="1" applyFont="1" applyFill="1" applyBorder="1" applyAlignment="1"/>
    <xf numFmtId="164" fontId="10" fillId="0" borderId="1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/>
    <xf numFmtId="0" fontId="7" fillId="0" borderId="0" xfId="18" applyFont="1" applyFill="1" applyBorder="1" applyAlignment="1"/>
    <xf numFmtId="0" fontId="6" fillId="0" borderId="0" xfId="14" applyFont="1" applyFill="1"/>
    <xf numFmtId="165" fontId="6" fillId="0" borderId="0" xfId="14" applyNumberFormat="1" applyFont="1" applyFill="1"/>
    <xf numFmtId="0" fontId="7" fillId="0" borderId="0" xfId="11" applyFont="1" applyFill="1" applyAlignment="1">
      <alignment horizontal="left" indent="2"/>
    </xf>
    <xf numFmtId="2" fontId="27" fillId="0" borderId="0" xfId="0" applyNumberFormat="1" applyFont="1" applyFill="1" applyAlignment="1">
      <alignment vertical="top"/>
    </xf>
    <xf numFmtId="1" fontId="27" fillId="0" borderId="0" xfId="0" applyNumberFormat="1" applyFont="1" applyFill="1" applyAlignment="1">
      <alignment vertical="top"/>
    </xf>
    <xf numFmtId="3" fontId="27" fillId="0" borderId="0" xfId="0" applyNumberFormat="1" applyFont="1" applyFill="1" applyAlignment="1">
      <alignment vertical="top"/>
    </xf>
    <xf numFmtId="2" fontId="26" fillId="0" borderId="0" xfId="14" applyNumberFormat="1" applyFont="1" applyFill="1"/>
    <xf numFmtId="0" fontId="7" fillId="0" borderId="0" xfId="16" applyFont="1" applyFill="1" applyAlignment="1">
      <alignment horizontal="left" indent="2"/>
    </xf>
    <xf numFmtId="1" fontId="28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 sz="975" b="1" i="0" u="none" strike="noStrike" baseline="0">
                <a:solidFill>
                  <a:srgbClr val="000000"/>
                </a:solidFill>
                <a:latin typeface="Times New Roman CE"/>
                <a:cs typeface="Times New Roman CE"/>
              </a:rPr>
              <a:t>Měrné emise (REZZO 1 - 3) </a:t>
            </a:r>
            <a:r>
              <a:rPr lang="cs-CZ" sz="975" b="0" i="0" u="none" strike="noStrike" baseline="30000">
                <a:solidFill>
                  <a:srgbClr val="000000"/>
                </a:solidFill>
                <a:latin typeface="Times New Roman CE"/>
                <a:cs typeface="Times New Roman CE"/>
              </a:rPr>
              <a:t>2) </a:t>
            </a:r>
          </a:p>
        </c:rich>
      </c:tx>
      <c:layout>
        <c:manualLayout>
          <c:xMode val="edge"/>
          <c:yMode val="edge"/>
          <c:x val="0.28125029825817227"/>
          <c:y val="3.66492177304652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52291249072334"/>
          <c:y val="0.12849179536350405"/>
          <c:w val="0.85227390951525539"/>
          <c:h val="0.77933067187864424"/>
        </c:manualLayout>
      </c:layout>
      <c:lineChart>
        <c:grouping val="standard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0.40556765611988671</c:v>
                </c:pt>
                <c:pt idx="1">
                  <c:v>0.38525309204073566</c:v>
                </c:pt>
                <c:pt idx="2">
                  <c:v>0.402289271798072</c:v>
                </c:pt>
                <c:pt idx="3">
                  <c:v>0.39731695562639552</c:v>
                </c:pt>
                <c:pt idx="4">
                  <c:v>0.36232123820487117</c:v>
                </c:pt>
                <c:pt idx="5">
                  <c:v>0.36380998898859673</c:v>
                </c:pt>
                <c:pt idx="6">
                  <c:v>0.38427648343212745</c:v>
                </c:pt>
                <c:pt idx="7">
                  <c:v>0.40051628122639771</c:v>
                </c:pt>
                <c:pt idx="8">
                  <c:v>0.35966932889444486</c:v>
                </c:pt>
              </c:numCache>
            </c:numRef>
          </c:val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1.6870021630416261</c:v>
                </c:pt>
                <c:pt idx="1">
                  <c:v>1.7889062383777548</c:v>
                </c:pt>
                <c:pt idx="2">
                  <c:v>1.6943364681844124</c:v>
                </c:pt>
                <c:pt idx="3">
                  <c:v>1.7108369749551218</c:v>
                </c:pt>
                <c:pt idx="4">
                  <c:v>1.6283017944906615</c:v>
                </c:pt>
                <c:pt idx="5">
                  <c:v>1.5208694959042131</c:v>
                </c:pt>
                <c:pt idx="6">
                  <c:v>1.2423104339152164</c:v>
                </c:pt>
                <c:pt idx="7">
                  <c:v>1.3163303079773507</c:v>
                </c:pt>
                <c:pt idx="8">
                  <c:v>1.23060130152959</c:v>
                </c:pt>
              </c:numCache>
            </c:numRef>
          </c:val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0.7490873984295553</c:v>
                </c:pt>
                <c:pt idx="1">
                  <c:v>0.56535415160135294</c:v>
                </c:pt>
                <c:pt idx="2">
                  <c:v>0.56454191797133069</c:v>
                </c:pt>
                <c:pt idx="3">
                  <c:v>0.53128940243391831</c:v>
                </c:pt>
                <c:pt idx="4">
                  <c:v>0.49594222158081613</c:v>
                </c:pt>
                <c:pt idx="5">
                  <c:v>0.46018433103467493</c:v>
                </c:pt>
                <c:pt idx="6">
                  <c:v>0.39356502142168226</c:v>
                </c:pt>
                <c:pt idx="7">
                  <c:v>0.40070541216354227</c:v>
                </c:pt>
                <c:pt idx="8">
                  <c:v>0.39218827176566173</c:v>
                </c:pt>
              </c:numCache>
            </c:numRef>
          </c:val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1.8840581378458872</c:v>
                </c:pt>
                <c:pt idx="1">
                  <c:v>1.7432098801529583</c:v>
                </c:pt>
                <c:pt idx="2">
                  <c:v>1.9219704520033167</c:v>
                </c:pt>
                <c:pt idx="3">
                  <c:v>1.6340828950249358</c:v>
                </c:pt>
                <c:pt idx="4">
                  <c:v>1.5226072501833412</c:v>
                </c:pt>
                <c:pt idx="5">
                  <c:v>1.4836100740883176</c:v>
                </c:pt>
                <c:pt idx="6" formatCode="#,##0.00">
                  <c:v>1.4957067938203128</c:v>
                </c:pt>
                <c:pt idx="7">
                  <c:v>1.7215118189866467</c:v>
                </c:pt>
                <c:pt idx="8">
                  <c:v>1.5094439570618778</c:v>
                </c:pt>
              </c:numCache>
            </c:numRef>
          </c:val>
        </c:ser>
        <c:marker val="1"/>
        <c:axId val="65291008"/>
        <c:axId val="68292608"/>
      </c:lineChart>
      <c:catAx>
        <c:axId val="65291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292608"/>
        <c:crosses val="autoZero"/>
        <c:auto val="1"/>
        <c:lblAlgn val="ctr"/>
        <c:lblOffset val="100"/>
        <c:tickLblSkip val="1"/>
        <c:tickMarkSkip val="1"/>
      </c:catAx>
      <c:valAx>
        <c:axId val="68292608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t/km</a:t>
                </a:r>
                <a:r>
                  <a:rPr lang="cs-CZ" sz="800" b="0" i="0" u="none" strike="noStrike" baseline="3000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8409090909090912E-2"/>
              <c:y val="0.4790580507045558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291008"/>
        <c:crosses val="autoZero"/>
        <c:crossBetween val="between"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45484371271771"/>
          <c:y val="0.30167627091306332"/>
          <c:w val="0.25000029825817227"/>
          <c:h val="0.203910907784571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Výměra  půdy na 1 obyvatele v roce 2012</a:t>
            </a:r>
          </a:p>
        </c:rich>
      </c:tx>
      <c:layout>
        <c:manualLayout>
          <c:xMode val="edge"/>
          <c:yMode val="edge"/>
          <c:x val="0.34232956781365204"/>
          <c:y val="4.4203156436981472E-2"/>
        </c:manualLayout>
      </c:layout>
      <c:spPr>
        <a:noFill/>
        <a:ln w="25400">
          <a:noFill/>
        </a:ln>
      </c:spPr>
    </c:title>
    <c:view3D>
      <c:hPercent val="22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208789582182559"/>
          <c:y val="9.4923121080100772E-2"/>
          <c:w val="0.78846153846153844"/>
          <c:h val="0.78227848101265807"/>
        </c:manualLayout>
      </c:layout>
      <c:bar3DChart>
        <c:barDir val="bar"/>
        <c:grouping val="clustered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dPt>
            <c:idx val="5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6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území!$A$10:$A$16</c:f>
              <c:strCache>
                <c:ptCount val="7"/>
                <c:pt idx="0">
                  <c:v>Trutnov</c:v>
                </c:pt>
                <c:pt idx="1">
                  <c:v>Rychnov nad Kněžnou</c:v>
                </c:pt>
                <c:pt idx="2">
                  <c:v>Náchod</c:v>
                </c:pt>
                <c:pt idx="3">
                  <c:v>Jičín</c:v>
                </c:pt>
                <c:pt idx="4">
                  <c:v>Hradec Králové</c:v>
                </c:pt>
                <c:pt idx="5">
                  <c:v>kraj</c:v>
                </c:pt>
                <c:pt idx="6">
                  <c:v>Česká republika</c:v>
                </c:pt>
              </c:strCache>
            </c:strRef>
          </c:cat>
          <c:val>
            <c:numRef>
              <c:f>území!$C$10:$C$16</c:f>
              <c:numCache>
                <c:formatCode>0.00</c:formatCode>
                <c:ptCount val="7"/>
                <c:pt idx="0">
                  <c:v>0.22790819099249374</c:v>
                </c:pt>
                <c:pt idx="1">
                  <c:v>0.39889645063092877</c:v>
                </c:pt>
                <c:pt idx="2">
                  <c:v>0.301480363623362</c:v>
                </c:pt>
                <c:pt idx="3">
                  <c:v>0.5794853594573468</c:v>
                </c:pt>
                <c:pt idx="4">
                  <c:v>0.32223282705038447</c:v>
                </c:pt>
                <c:pt idx="5">
                  <c:v>0.34545738209517746</c:v>
                </c:pt>
                <c:pt idx="6">
                  <c:v>0.2846329478110996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5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území!$A$10:$A$16</c:f>
              <c:strCache>
                <c:ptCount val="7"/>
                <c:pt idx="0">
                  <c:v>Trutnov</c:v>
                </c:pt>
                <c:pt idx="1">
                  <c:v>Rychnov nad Kněžnou</c:v>
                </c:pt>
                <c:pt idx="2">
                  <c:v>Náchod</c:v>
                </c:pt>
                <c:pt idx="3">
                  <c:v>Jičín</c:v>
                </c:pt>
                <c:pt idx="4">
                  <c:v>Hradec Králové</c:v>
                </c:pt>
                <c:pt idx="5">
                  <c:v>kraj</c:v>
                </c:pt>
                <c:pt idx="6">
                  <c:v>Česká republika</c:v>
                </c:pt>
              </c:strCache>
            </c:strRef>
          </c:cat>
          <c:val>
            <c:numRef>
              <c:f>území!$B$10:$B$16</c:f>
              <c:numCache>
                <c:formatCode>0.00</c:formatCode>
                <c:ptCount val="7"/>
                <c:pt idx="0">
                  <c:v>0.41564798748957466</c:v>
                </c:pt>
                <c:pt idx="1">
                  <c:v>0.66304808826687212</c:v>
                </c:pt>
                <c:pt idx="2">
                  <c:v>0.46827863221123761</c:v>
                </c:pt>
                <c:pt idx="3">
                  <c:v>0.76176340242580132</c:v>
                </c:pt>
                <c:pt idx="4">
                  <c:v>0.38450164608547599</c:v>
                </c:pt>
                <c:pt idx="5">
                  <c:v>0.50220083389698089</c:v>
                </c:pt>
                <c:pt idx="6">
                  <c:v>0.40170583152064088</c:v>
                </c:pt>
              </c:numCache>
            </c:numRef>
          </c:val>
        </c:ser>
        <c:gapWidth val="100"/>
        <c:shape val="box"/>
        <c:axId val="68627072"/>
        <c:axId val="68636672"/>
        <c:axId val="0"/>
      </c:bar3DChart>
      <c:catAx>
        <c:axId val="6862707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636672"/>
        <c:crosses val="autoZero"/>
        <c:auto val="1"/>
        <c:lblAlgn val="ctr"/>
        <c:lblOffset val="100"/>
        <c:tickLblSkip val="1"/>
        <c:tickMarkSkip val="1"/>
      </c:catAx>
      <c:valAx>
        <c:axId val="686366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900"/>
                  <a:t>ha</a:t>
                </a:r>
              </a:p>
            </c:rich>
          </c:tx>
          <c:layout>
            <c:manualLayout>
              <c:xMode val="edge"/>
              <c:yMode val="edge"/>
              <c:x val="0.5674325509861472"/>
              <c:y val="0.8791532975343037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62707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9560439560438"/>
          <c:y val="0.20759493670886078"/>
          <c:w val="0.13324175824175818"/>
          <c:h val="0.101265822784810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Struktura podle druhů pozemků v roce 2012</a:t>
            </a:r>
          </a:p>
        </c:rich>
      </c:tx>
      <c:layout>
        <c:manualLayout>
          <c:xMode val="edge"/>
          <c:yMode val="edge"/>
          <c:x val="0.35988652933534826"/>
          <c:y val="1.321321321321321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5273121162884941"/>
          <c:y val="0.16802440235511101"/>
          <c:w val="0.35942764730166304"/>
          <c:h val="0.747998076816974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058602224720782E-3"/>
                  <c:y val="-1.767585923797439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1442298526956406"/>
                  <c:y val="-4.821221707641653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1.6996941630871846E-2"/>
                  <c:y val="9.1686397697836059E-3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0824836930478647"/>
                  <c:y val="-5.981860602040201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2.8485700165237406E-2"/>
                  <c:y val="-5.1515468149419701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9.1248699175996026E-2"/>
                  <c:y val="6.4097224813722944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2.7545950369521295E-2"/>
                  <c:y val="-2.9094055719109266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1.968509694003702E-2"/>
                  <c:y val="-3.6673887791297019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0</c:formatCode>
                <c:ptCount val="8"/>
                <c:pt idx="0">
                  <c:v>191019.2776</c:v>
                </c:pt>
                <c:pt idx="1">
                  <c:v>70675.3027</c:v>
                </c:pt>
                <c:pt idx="2">
                  <c:v>15993.851200000001</c:v>
                </c:pt>
                <c:pt idx="3">
                  <c:v>1.5107999999999999</c:v>
                </c:pt>
                <c:pt idx="4">
                  <c:v>147880.87030000001</c:v>
                </c:pt>
                <c:pt idx="5" formatCode="#,##0">
                  <c:v>7485.9969000000001</c:v>
                </c:pt>
                <c:pt idx="6">
                  <c:v>9260.4892</c:v>
                </c:pt>
                <c:pt idx="7">
                  <c:v>33564.4473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41</xdr:row>
      <xdr:rowOff>0</xdr:rowOff>
    </xdr:from>
    <xdr:to>
      <xdr:col>11</xdr:col>
      <xdr:colOff>28575</xdr:colOff>
      <xdr:row>59</xdr:row>
      <xdr:rowOff>161925</xdr:rowOff>
    </xdr:to>
    <xdr:graphicFrame macro="">
      <xdr:nvGraphicFramePr>
        <xdr:cNvPr id="108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</xdr:rowOff>
    </xdr:from>
    <xdr:to>
      <xdr:col>11</xdr:col>
      <xdr:colOff>228600</xdr:colOff>
      <xdr:row>22</xdr:row>
      <xdr:rowOff>0</xdr:rowOff>
    </xdr:to>
    <xdr:graphicFrame macro="">
      <xdr:nvGraphicFramePr>
        <xdr:cNvPr id="108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104775</xdr:rowOff>
    </xdr:from>
    <xdr:to>
      <xdr:col>10</xdr:col>
      <xdr:colOff>466725</xdr:colOff>
      <xdr:row>41</xdr:row>
      <xdr:rowOff>0</xdr:rowOff>
    </xdr:to>
    <xdr:graphicFrame macro="">
      <xdr:nvGraphicFramePr>
        <xdr:cNvPr id="108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Normal="100" workbookViewId="0">
      <selection activeCell="L1" sqref="L1"/>
    </sheetView>
  </sheetViews>
  <sheetFormatPr defaultRowHeight="12.75"/>
  <cols>
    <col min="1" max="1" width="18.83203125" style="2" customWidth="1"/>
    <col min="2" max="8" width="9.83203125" style="2" customWidth="1"/>
    <col min="9" max="10" width="9.83203125" style="11" customWidth="1"/>
    <col min="11" max="11" width="9.83203125" style="2" customWidth="1"/>
    <col min="12" max="16384" width="9.33203125" style="2"/>
  </cols>
  <sheetData>
    <row r="1" spans="1:11" ht="10.5" customHeight="1">
      <c r="I1" s="2"/>
      <c r="J1" s="2"/>
    </row>
    <row r="2" spans="1:11">
      <c r="A2" s="3"/>
      <c r="B2" s="3" t="s">
        <v>10</v>
      </c>
      <c r="C2" s="3" t="s">
        <v>11</v>
      </c>
      <c r="D2" s="4"/>
      <c r="E2" s="5"/>
      <c r="F2" s="5"/>
      <c r="G2" s="5"/>
      <c r="H2" s="5"/>
      <c r="I2" s="5"/>
      <c r="J2" s="5"/>
      <c r="K2" s="5"/>
    </row>
    <row r="3" spans="1:11" ht="13.5">
      <c r="A3" s="6"/>
      <c r="B3" s="7"/>
      <c r="C3" s="7"/>
      <c r="D3" s="8"/>
      <c r="E3" s="9"/>
      <c r="F3" s="9"/>
      <c r="G3" s="9"/>
      <c r="H3" s="9"/>
      <c r="I3" s="9"/>
      <c r="J3" s="9"/>
      <c r="K3" s="9"/>
    </row>
    <row r="4" spans="1:11">
      <c r="A4" s="6"/>
      <c r="B4" s="7"/>
      <c r="C4" s="7"/>
      <c r="E4" s="10"/>
    </row>
    <row r="5" spans="1:11">
      <c r="A5" s="6"/>
      <c r="B5" s="7"/>
      <c r="C5" s="7"/>
      <c r="D5" s="12"/>
      <c r="E5" s="10"/>
    </row>
    <row r="6" spans="1:11">
      <c r="A6" s="6"/>
      <c r="B6" s="7"/>
      <c r="C6" s="7"/>
      <c r="D6" s="12"/>
      <c r="E6" s="10"/>
    </row>
    <row r="7" spans="1:11">
      <c r="A7" s="6"/>
      <c r="B7" s="7"/>
      <c r="C7" s="7"/>
      <c r="D7" s="12"/>
      <c r="E7" s="10"/>
    </row>
    <row r="8" spans="1:11">
      <c r="A8" s="13"/>
      <c r="B8" s="14"/>
      <c r="C8" s="14"/>
      <c r="D8" s="15"/>
      <c r="E8" s="16"/>
      <c r="F8" s="11"/>
      <c r="G8" s="11"/>
    </row>
    <row r="9" spans="1:11">
      <c r="A9" s="13"/>
      <c r="B9" s="14"/>
      <c r="C9" s="14"/>
      <c r="D9" s="15"/>
      <c r="E9" s="16"/>
      <c r="F9" s="11"/>
      <c r="G9" s="11"/>
    </row>
    <row r="10" spans="1:11">
      <c r="A10" s="13" t="s">
        <v>23</v>
      </c>
      <c r="B10" s="73">
        <v>0.41564798748957466</v>
      </c>
      <c r="C10" s="73">
        <v>0.22790819099249374</v>
      </c>
      <c r="D10" s="17"/>
      <c r="E10" s="18"/>
      <c r="F10" s="19"/>
      <c r="G10" s="19"/>
    </row>
    <row r="11" spans="1:11">
      <c r="A11" s="13" t="s">
        <v>22</v>
      </c>
      <c r="B11" s="73">
        <v>0.66304808826687212</v>
      </c>
      <c r="C11" s="73">
        <v>0.39889645063092877</v>
      </c>
      <c r="D11" s="17"/>
      <c r="E11" s="18"/>
      <c r="F11" s="19"/>
      <c r="G11" s="19"/>
    </row>
    <row r="12" spans="1:11">
      <c r="A12" s="13" t="s">
        <v>21</v>
      </c>
      <c r="B12" s="73">
        <v>0.46827863221123761</v>
      </c>
      <c r="C12" s="73">
        <v>0.301480363623362</v>
      </c>
      <c r="D12" s="17"/>
      <c r="E12" s="18"/>
      <c r="F12" s="19"/>
      <c r="G12" s="19"/>
    </row>
    <row r="13" spans="1:11">
      <c r="A13" s="13" t="s">
        <v>20</v>
      </c>
      <c r="B13" s="73">
        <v>0.76176340242580132</v>
      </c>
      <c r="C13" s="73">
        <v>0.5794853594573468</v>
      </c>
      <c r="D13" s="17"/>
      <c r="E13" s="18"/>
      <c r="F13" s="19"/>
      <c r="G13" s="19"/>
    </row>
    <row r="14" spans="1:11">
      <c r="A14" s="13" t="s">
        <v>19</v>
      </c>
      <c r="B14" s="73">
        <v>0.38450164608547599</v>
      </c>
      <c r="C14" s="73">
        <v>0.32223282705038447</v>
      </c>
      <c r="D14" s="17"/>
      <c r="E14" s="18"/>
      <c r="F14" s="19"/>
      <c r="G14" s="19"/>
    </row>
    <row r="15" spans="1:11">
      <c r="A15" s="20" t="s">
        <v>2</v>
      </c>
      <c r="B15" s="73">
        <v>0.50220083389698089</v>
      </c>
      <c r="C15" s="73">
        <v>0.34545738209517746</v>
      </c>
      <c r="D15" s="21"/>
      <c r="E15" s="22"/>
      <c r="F15" s="23"/>
      <c r="G15" s="23"/>
    </row>
    <row r="16" spans="1:11">
      <c r="A16" s="20" t="s">
        <v>0</v>
      </c>
      <c r="B16" s="73">
        <v>0.40170583152064088</v>
      </c>
      <c r="C16" s="73">
        <v>0.2846329478110996</v>
      </c>
      <c r="D16" s="21"/>
      <c r="E16" s="22"/>
      <c r="F16" s="23"/>
      <c r="G16" s="23"/>
    </row>
    <row r="17" spans="1:23">
      <c r="A17" s="11"/>
      <c r="B17" s="11"/>
      <c r="C17" s="11"/>
      <c r="D17" s="15"/>
      <c r="E17" s="16"/>
      <c r="F17" s="11"/>
      <c r="G17" s="11"/>
    </row>
    <row r="18" spans="1:23">
      <c r="A18" s="11"/>
      <c r="B18" s="11"/>
      <c r="C18" s="11"/>
      <c r="D18" s="11"/>
      <c r="E18" s="11"/>
      <c r="F18" s="11"/>
      <c r="G18" s="11"/>
    </row>
    <row r="22" spans="1:23">
      <c r="A22" s="24"/>
      <c r="B22" s="24"/>
      <c r="C22" s="24"/>
      <c r="D22" s="17"/>
    </row>
    <row r="23" spans="1:23">
      <c r="A23" s="24"/>
      <c r="B23" s="24"/>
      <c r="C23" s="24"/>
      <c r="D23" s="18"/>
    </row>
    <row r="24" spans="1:23">
      <c r="A24" s="24"/>
      <c r="B24" s="16" t="s">
        <v>11</v>
      </c>
      <c r="C24" s="74">
        <v>191019.2776</v>
      </c>
      <c r="D24" s="19"/>
    </row>
    <row r="25" spans="1:23">
      <c r="A25" s="24"/>
      <c r="B25" s="16" t="s">
        <v>12</v>
      </c>
      <c r="C25" s="74">
        <v>70675.3027</v>
      </c>
      <c r="D25" s="19"/>
    </row>
    <row r="26" spans="1:23">
      <c r="A26" s="24"/>
      <c r="B26" s="16" t="s">
        <v>13</v>
      </c>
      <c r="C26" s="74">
        <v>15993.851200000001</v>
      </c>
      <c r="D26" s="19"/>
    </row>
    <row r="27" spans="1:23">
      <c r="A27" s="24"/>
      <c r="B27" s="16" t="s">
        <v>14</v>
      </c>
      <c r="C27" s="74">
        <v>1.5107999999999999</v>
      </c>
      <c r="D27" s="19"/>
    </row>
    <row r="28" spans="1:23">
      <c r="A28" s="24"/>
      <c r="B28" s="16" t="s">
        <v>15</v>
      </c>
      <c r="C28" s="74">
        <v>147880.87030000001</v>
      </c>
      <c r="D28" s="19"/>
      <c r="M28" s="25" t="s">
        <v>6</v>
      </c>
      <c r="N28" s="26">
        <v>2003</v>
      </c>
      <c r="O28" s="26">
        <v>2004</v>
      </c>
      <c r="P28" s="26">
        <v>2005</v>
      </c>
      <c r="Q28" s="26">
        <v>2006</v>
      </c>
      <c r="R28" s="26">
        <v>2007</v>
      </c>
      <c r="S28" s="6">
        <v>2008</v>
      </c>
      <c r="T28" s="25">
        <v>2009</v>
      </c>
      <c r="U28" s="26">
        <v>2010</v>
      </c>
      <c r="V28" s="26">
        <v>2011</v>
      </c>
      <c r="W28" s="26"/>
    </row>
    <row r="29" spans="1:23">
      <c r="A29" s="24"/>
      <c r="B29" s="16" t="s">
        <v>16</v>
      </c>
      <c r="C29" s="75">
        <v>7485.9969000000001</v>
      </c>
      <c r="D29" s="19"/>
      <c r="M29" s="27" t="s">
        <v>5</v>
      </c>
      <c r="N29" s="28">
        <v>0.40556765611988671</v>
      </c>
      <c r="O29" s="28">
        <v>0.38525309204073566</v>
      </c>
      <c r="P29" s="28">
        <v>0.402289271798072</v>
      </c>
      <c r="Q29" s="28">
        <v>0.39731695562639552</v>
      </c>
      <c r="R29" s="28">
        <v>0.36232123820487117</v>
      </c>
      <c r="S29" s="28">
        <v>0.36380998898859673</v>
      </c>
      <c r="T29" s="28">
        <v>0.38427648343212745</v>
      </c>
      <c r="U29" s="28">
        <v>0.40051628122639771</v>
      </c>
      <c r="V29" s="28">
        <v>0.35966932889444486</v>
      </c>
      <c r="W29" s="29"/>
    </row>
    <row r="30" spans="1:23" ht="14.25">
      <c r="A30" s="24"/>
      <c r="B30" s="16" t="s">
        <v>17</v>
      </c>
      <c r="C30" s="74">
        <v>9260.4892</v>
      </c>
      <c r="D30" s="19"/>
      <c r="M30" s="27" t="s">
        <v>25</v>
      </c>
      <c r="N30" s="28">
        <v>1.6870021630416261</v>
      </c>
      <c r="O30" s="28">
        <v>1.7889062383777548</v>
      </c>
      <c r="P30" s="28">
        <v>1.6943364681844124</v>
      </c>
      <c r="Q30" s="28">
        <v>1.7108369749551218</v>
      </c>
      <c r="R30" s="28">
        <v>1.6283017944906615</v>
      </c>
      <c r="S30" s="28">
        <v>1.5208694959042131</v>
      </c>
      <c r="T30" s="28">
        <v>1.2423104339152164</v>
      </c>
      <c r="U30" s="28">
        <v>1.3163303079773507</v>
      </c>
      <c r="V30" s="28">
        <v>1.23060130152959</v>
      </c>
      <c r="W30" s="29"/>
    </row>
    <row r="31" spans="1:23" ht="14.25">
      <c r="A31" s="24"/>
      <c r="B31" s="16" t="s">
        <v>18</v>
      </c>
      <c r="C31" s="74">
        <v>33564.4473</v>
      </c>
      <c r="D31" s="19"/>
      <c r="M31" s="27" t="s">
        <v>26</v>
      </c>
      <c r="N31" s="28">
        <v>0.7490873984295553</v>
      </c>
      <c r="O31" s="28">
        <v>0.56535415160135294</v>
      </c>
      <c r="P31" s="28">
        <v>0.56454191797133069</v>
      </c>
      <c r="Q31" s="28">
        <v>0.53128940243391831</v>
      </c>
      <c r="R31" s="28">
        <v>0.49594222158081613</v>
      </c>
      <c r="S31" s="28">
        <v>0.46018433103467493</v>
      </c>
      <c r="T31" s="28">
        <v>0.39356502142168226</v>
      </c>
      <c r="U31" s="28">
        <v>0.40070541216354227</v>
      </c>
      <c r="V31" s="28">
        <v>0.39218827176566173</v>
      </c>
      <c r="W31" s="29"/>
    </row>
    <row r="32" spans="1:23">
      <c r="A32" s="24"/>
      <c r="B32" s="24"/>
      <c r="C32" s="30"/>
      <c r="D32" s="24"/>
      <c r="M32" s="27" t="s">
        <v>4</v>
      </c>
      <c r="N32" s="28">
        <v>1.8840581378458872</v>
      </c>
      <c r="O32" s="28">
        <v>1.7432098801529583</v>
      </c>
      <c r="P32" s="28">
        <v>1.9219704520033167</v>
      </c>
      <c r="Q32" s="28">
        <v>1.6340828950249358</v>
      </c>
      <c r="R32" s="28">
        <v>1.5226072501833412</v>
      </c>
      <c r="S32" s="28">
        <v>1.4836100740883176</v>
      </c>
      <c r="T32" s="31">
        <v>1.4957067938203128</v>
      </c>
      <c r="U32" s="28">
        <v>1.7215118189866467</v>
      </c>
      <c r="V32" s="28">
        <v>1.5094439570618778</v>
      </c>
      <c r="W32" s="29"/>
    </row>
    <row r="33" spans="1:24">
      <c r="A33" s="24"/>
      <c r="B33" s="24"/>
      <c r="C33" s="30"/>
      <c r="D33" s="24"/>
      <c r="O33" s="32"/>
      <c r="P33" s="32"/>
      <c r="Q33" s="32"/>
      <c r="R33" s="32"/>
      <c r="S33" s="32"/>
      <c r="T33" s="32"/>
      <c r="U33" s="32"/>
      <c r="V33" s="33"/>
      <c r="W33" s="33"/>
      <c r="X33" s="33"/>
    </row>
    <row r="34" spans="1:24">
      <c r="C34" s="34"/>
      <c r="L34" s="78"/>
      <c r="O34" s="35"/>
      <c r="P34" s="35"/>
      <c r="Q34" s="35"/>
      <c r="R34" s="35"/>
      <c r="S34" s="35"/>
      <c r="T34" s="35"/>
      <c r="U34" s="35"/>
      <c r="V34" s="36"/>
      <c r="W34" s="37"/>
      <c r="X34" s="37"/>
    </row>
    <row r="35" spans="1:24">
      <c r="C35" s="34"/>
      <c r="L35" s="79"/>
      <c r="M35" s="38"/>
      <c r="N35" s="1"/>
      <c r="O35" s="1"/>
      <c r="P35" s="1"/>
      <c r="Q35" s="1"/>
      <c r="R35" s="1"/>
      <c r="S35" s="70"/>
      <c r="T35" s="70"/>
      <c r="U35" s="70"/>
      <c r="V35" s="76"/>
      <c r="W35" s="76"/>
      <c r="X35" s="76"/>
    </row>
    <row r="36" spans="1:24">
      <c r="C36" s="34"/>
      <c r="L36" s="79"/>
      <c r="M36" s="39"/>
      <c r="N36" s="40"/>
      <c r="O36" s="40"/>
      <c r="P36" s="40"/>
      <c r="Q36" s="40"/>
      <c r="R36" s="40"/>
      <c r="S36" s="40"/>
      <c r="T36" s="40"/>
      <c r="U36" s="40"/>
      <c r="V36" s="40"/>
      <c r="W36" s="37"/>
      <c r="X36" s="37"/>
    </row>
    <row r="37" spans="1:24">
      <c r="C37" s="34"/>
      <c r="L37" s="79"/>
      <c r="M37" s="41"/>
      <c r="N37" s="42"/>
      <c r="O37" s="42"/>
      <c r="P37" s="42"/>
      <c r="Q37" s="42"/>
      <c r="R37" s="42"/>
      <c r="S37" s="42"/>
      <c r="T37" s="42"/>
      <c r="U37" s="42"/>
      <c r="V37" s="42"/>
      <c r="W37" s="37"/>
      <c r="X37" s="37"/>
    </row>
    <row r="38" spans="1:24">
      <c r="C38" s="34"/>
      <c r="L38" s="79"/>
      <c r="M38" s="43"/>
      <c r="N38" s="44"/>
      <c r="O38" s="44"/>
      <c r="P38" s="44"/>
      <c r="Q38" s="44"/>
      <c r="R38" s="44"/>
      <c r="S38" s="44"/>
      <c r="T38" s="44"/>
      <c r="U38" s="44"/>
      <c r="V38" s="44"/>
    </row>
    <row r="39" spans="1:24">
      <c r="C39" s="34"/>
      <c r="L39" s="79"/>
      <c r="M39" s="45"/>
      <c r="N39" s="46"/>
      <c r="O39" s="46"/>
      <c r="P39" s="46"/>
      <c r="Q39" s="46"/>
      <c r="R39" s="46"/>
      <c r="S39" s="46"/>
      <c r="T39" s="46"/>
      <c r="U39" s="46"/>
      <c r="V39" s="46"/>
    </row>
    <row r="40" spans="1:24">
      <c r="L40" s="79"/>
    </row>
    <row r="41" spans="1:24">
      <c r="L41" s="79"/>
    </row>
    <row r="43" spans="1:24">
      <c r="B43" s="47"/>
    </row>
    <row r="44" spans="1:24">
      <c r="A44" s="80" t="s">
        <v>32</v>
      </c>
      <c r="B44" s="81"/>
      <c r="C44" s="81"/>
      <c r="D44" s="81"/>
      <c r="E44" s="81"/>
    </row>
    <row r="45" spans="1:24" ht="13.5" thickBot="1">
      <c r="A45" s="81"/>
      <c r="B45" s="81"/>
      <c r="C45" s="81"/>
      <c r="D45" s="81"/>
      <c r="E45" s="81"/>
    </row>
    <row r="46" spans="1:24" ht="37.5">
      <c r="A46" s="48" t="s">
        <v>3</v>
      </c>
      <c r="B46" s="49" t="s">
        <v>30</v>
      </c>
      <c r="C46" s="50" t="s">
        <v>8</v>
      </c>
      <c r="D46" s="50" t="s">
        <v>9</v>
      </c>
      <c r="E46" s="51" t="s">
        <v>7</v>
      </c>
    </row>
    <row r="47" spans="1:24">
      <c r="A47" s="52"/>
      <c r="B47" s="53"/>
      <c r="C47" s="53"/>
      <c r="D47" s="53"/>
      <c r="E47" s="54"/>
    </row>
    <row r="48" spans="1:24">
      <c r="A48" s="55" t="s">
        <v>19</v>
      </c>
      <c r="B48" s="56">
        <v>206.42159080505371</v>
      </c>
      <c r="C48" s="56">
        <v>484.23747825622559</v>
      </c>
      <c r="D48" s="56">
        <v>196.29848480224609</v>
      </c>
      <c r="E48" s="57">
        <v>1076.9285659790039</v>
      </c>
    </row>
    <row r="49" spans="1:6">
      <c r="A49" s="55" t="s">
        <v>20</v>
      </c>
      <c r="B49" s="56">
        <v>261.74480247497559</v>
      </c>
      <c r="C49" s="56">
        <v>467.12861108779907</v>
      </c>
      <c r="D49" s="56">
        <v>136.96694946289062</v>
      </c>
      <c r="E49" s="57">
        <v>1357.1432323455811</v>
      </c>
    </row>
    <row r="50" spans="1:6">
      <c r="A50" s="55" t="s">
        <v>21</v>
      </c>
      <c r="B50" s="56">
        <v>299.39435386657715</v>
      </c>
      <c r="C50" s="56">
        <v>1384.4497275352478</v>
      </c>
      <c r="D50" s="56">
        <v>319.43602561950684</v>
      </c>
      <c r="E50" s="57">
        <v>1653.462646484375</v>
      </c>
    </row>
    <row r="51" spans="1:6">
      <c r="A51" s="58" t="s">
        <v>24</v>
      </c>
      <c r="B51" s="56">
        <v>355.80115985870361</v>
      </c>
      <c r="C51" s="56">
        <v>1073.1789398193359</v>
      </c>
      <c r="D51" s="56">
        <v>358.28181552886963</v>
      </c>
      <c r="E51" s="57">
        <v>1572.3720989227295</v>
      </c>
    </row>
    <row r="52" spans="1:6">
      <c r="A52" s="55" t="s">
        <v>23</v>
      </c>
      <c r="B52" s="56">
        <v>588.20984649658203</v>
      </c>
      <c r="C52" s="56">
        <v>2447.1134490966797</v>
      </c>
      <c r="D52" s="56">
        <v>855.33758926391602</v>
      </c>
      <c r="E52" s="57">
        <v>1523.1405429840088</v>
      </c>
    </row>
    <row r="53" spans="1:6">
      <c r="A53" s="55"/>
      <c r="B53" s="56"/>
      <c r="C53" s="56"/>
      <c r="D53" s="56"/>
      <c r="E53" s="57"/>
    </row>
    <row r="54" spans="1:6">
      <c r="A54" s="55"/>
      <c r="B54" s="56"/>
      <c r="C54" s="56"/>
      <c r="D54" s="56"/>
      <c r="E54" s="57"/>
    </row>
    <row r="55" spans="1:6">
      <c r="A55" s="52"/>
      <c r="B55" s="56"/>
      <c r="C55" s="56"/>
      <c r="D55" s="56"/>
      <c r="E55" s="57"/>
    </row>
    <row r="56" spans="1:6">
      <c r="A56" s="52"/>
      <c r="B56" s="56"/>
      <c r="C56" s="56"/>
      <c r="D56" s="56"/>
      <c r="E56" s="57"/>
    </row>
    <row r="57" spans="1:6">
      <c r="A57" s="52"/>
      <c r="B57" s="59"/>
      <c r="C57" s="59"/>
      <c r="D57" s="59"/>
      <c r="E57" s="60"/>
    </row>
    <row r="58" spans="1:6">
      <c r="A58" s="52" t="s">
        <v>2</v>
      </c>
      <c r="B58" s="61">
        <v>1985.8532562255859</v>
      </c>
      <c r="C58" s="61">
        <v>5856.1080627441406</v>
      </c>
      <c r="D58" s="61">
        <v>1866.3208770751953</v>
      </c>
      <c r="E58" s="62">
        <v>7183.0469512939453</v>
      </c>
    </row>
    <row r="59" spans="1:6">
      <c r="A59" s="52" t="s">
        <v>0</v>
      </c>
      <c r="B59" s="59">
        <v>29340.9755859375</v>
      </c>
      <c r="C59" s="59">
        <v>169620.86181640625</v>
      </c>
      <c r="D59" s="59">
        <v>121528.43359375</v>
      </c>
      <c r="E59" s="60">
        <v>226900.23974609375</v>
      </c>
    </row>
    <row r="60" spans="1:6" ht="13.5" thickBot="1">
      <c r="A60" s="63" t="s">
        <v>1</v>
      </c>
      <c r="B60" s="64">
        <f>+B58/B59*100</f>
        <v>6.7681909567361584</v>
      </c>
      <c r="C60" s="64">
        <f>+C58/C59*100</f>
        <v>3.4524692305140263</v>
      </c>
      <c r="D60" s="64">
        <f>+D58/D59*100</f>
        <v>1.5357071772306436</v>
      </c>
      <c r="E60" s="65">
        <f>+E58/E59*100</f>
        <v>3.1657291148444484</v>
      </c>
    </row>
    <row r="61" spans="1:6" ht="12.75" customHeight="1">
      <c r="A61" s="69" t="s">
        <v>29</v>
      </c>
      <c r="F61" s="77" t="s">
        <v>31</v>
      </c>
    </row>
    <row r="62" spans="1:6" ht="12.75" customHeight="1">
      <c r="A62" s="69" t="s">
        <v>28</v>
      </c>
      <c r="B62" s="66"/>
      <c r="C62" s="66"/>
      <c r="D62" s="66"/>
      <c r="E62" s="66"/>
      <c r="F62" s="72" t="s">
        <v>27</v>
      </c>
    </row>
    <row r="63" spans="1:6">
      <c r="A63" s="70"/>
      <c r="B63" s="71"/>
      <c r="C63" s="66"/>
      <c r="D63" s="66"/>
      <c r="E63" s="66"/>
    </row>
    <row r="64" spans="1:6">
      <c r="A64" s="70"/>
      <c r="B64" s="71"/>
      <c r="C64" s="66"/>
      <c r="D64" s="66"/>
      <c r="E64" s="66"/>
    </row>
    <row r="65" spans="1:5">
      <c r="A65" s="70"/>
      <c r="B65" s="71"/>
      <c r="C65" s="67"/>
      <c r="D65" s="67"/>
      <c r="E65" s="67"/>
    </row>
    <row r="66" spans="1:5">
      <c r="B66" s="68"/>
      <c r="C66" s="68"/>
      <c r="D66" s="68"/>
      <c r="E66" s="68"/>
    </row>
    <row r="67" spans="1:5">
      <c r="B67" s="67"/>
      <c r="C67" s="67"/>
      <c r="D67" s="67"/>
      <c r="E67" s="67"/>
    </row>
  </sheetData>
  <mergeCells count="1">
    <mergeCell ref="A44:E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CE,Tučné"&amp;14Královéhradecký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2014-02-10T12:17:57Z</cp:lastPrinted>
  <dcterms:created xsi:type="dcterms:W3CDTF">1999-09-01T06:24:56Z</dcterms:created>
  <dcterms:modified xsi:type="dcterms:W3CDTF">2014-02-10T12:18:33Z</dcterms:modified>
</cp:coreProperties>
</file>