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888" yWindow="456" windowWidth="12612" windowHeight="12576"/>
  </bookViews>
  <sheets>
    <sheet name="a" sheetId="1" r:id="rId1"/>
  </sheets>
  <calcPr calcId="125725"/>
</workbook>
</file>

<file path=xl/calcChain.xml><?xml version="1.0" encoding="utf-8"?>
<calcChain xmlns="http://schemas.openxmlformats.org/spreadsheetml/2006/main">
  <c r="C12" i="1"/>
  <c r="C11"/>
  <c r="C10" s="1"/>
</calcChain>
</file>

<file path=xl/sharedStrings.xml><?xml version="1.0" encoding="utf-8"?>
<sst xmlns="http://schemas.openxmlformats.org/spreadsheetml/2006/main" count="81" uniqueCount="63">
  <si>
    <t>Pramen: Český telekomunikační úřad</t>
  </si>
  <si>
    <t>Source: Czech Telecommunication Office</t>
  </si>
  <si>
    <t>Ukazatel</t>
  </si>
  <si>
    <t>Indicator</t>
  </si>
  <si>
    <t>bytové</t>
  </si>
  <si>
    <t>Residential</t>
  </si>
  <si>
    <t>podnikové</t>
  </si>
  <si>
    <t>Business</t>
  </si>
  <si>
    <t>veřejné telefonní automaty</t>
  </si>
  <si>
    <t>Public payphones</t>
  </si>
  <si>
    <t>z veřejné mobilní sítě</t>
  </si>
  <si>
    <t>From mobile network</t>
  </si>
  <si>
    <t>Národní odchozí telefonní provoz
  celkem (mil. minut)</t>
  </si>
  <si>
    <t>Mezinárodní telefonní provoz 
  celkem (mil. minut)</t>
  </si>
  <si>
    <t>z toho aktivní účastníci</t>
  </si>
  <si>
    <t>Active subscribers only</t>
  </si>
  <si>
    <t>kabelového modemu (CATV)</t>
  </si>
  <si>
    <t>xDSL vedení</t>
  </si>
  <si>
    <t>Aktivní SIM karty ve veřejných 
  mobilních sítích celkem (tis.)</t>
  </si>
  <si>
    <t>INFORMATION AND COMMUNICATION 
TECHNOLOGIES</t>
  </si>
  <si>
    <t>INFORMAČNÍ A KOMUNIKAČNÍ 
TECHNOLOGIE</t>
  </si>
  <si>
    <t>Odeslané krátké textové 
  (SMS) zprávy (mil.)</t>
  </si>
  <si>
    <t>National outgoing telephone 
  traffic, total (mil. minutes)</t>
  </si>
  <si>
    <t>International telephone traffic,
  total (mil. minutes)</t>
  </si>
  <si>
    <t>Short messages (SMS) sent
  (mil.)</t>
  </si>
  <si>
    <t xml:space="preserve"> Basic indicators of the telecommunication and Internet infrastructure </t>
  </si>
  <si>
    <t>Mobile network subscribers 
  (active SIM cards), total (thous.)</t>
  </si>
  <si>
    <t xml:space="preserve">Cable TV modem (CATV) </t>
  </si>
  <si>
    <t>Optical Fibre (FTTx)</t>
  </si>
  <si>
    <t>By means of</t>
  </si>
  <si>
    <t>z toho předplacené karty</t>
  </si>
  <si>
    <t>Pre-paid cards only</t>
  </si>
  <si>
    <t>z toho prostřednictvím:</t>
  </si>
  <si>
    <t>xDSL lines</t>
  </si>
  <si>
    <t>Fixed wireless access 
  (FWA, WiFi)</t>
  </si>
  <si>
    <t>optických vláken (FTTx)</t>
  </si>
  <si>
    <r>
      <t>21</t>
    </r>
    <r>
      <rPr>
        <sz val="10"/>
        <rFont val="Arial"/>
        <family val="2"/>
        <charset val="238"/>
      </rPr>
      <t>-1.</t>
    </r>
    <r>
      <rPr>
        <b/>
        <sz val="10"/>
        <rFont val="Arial"/>
        <family val="2"/>
        <charset val="238"/>
      </rPr>
      <t xml:space="preserve"> Základní ukazatele telekomunikační a internetové infrastruktury</t>
    </r>
  </si>
  <si>
    <r>
      <t>bezdrátového přístupu 
  (FWA, WiFi)</t>
    </r>
    <r>
      <rPr>
        <strike/>
        <sz val="8"/>
        <rFont val="Arial"/>
        <family val="2"/>
        <charset val="238"/>
      </rPr>
      <t xml:space="preserve"> </t>
    </r>
  </si>
  <si>
    <t>VoIP lines, total (thous.)</t>
  </si>
  <si>
    <t>.</t>
  </si>
  <si>
    <r>
      <t xml:space="preserve">1) </t>
    </r>
    <r>
      <rPr>
        <sz val="8"/>
        <rFont val="Arial"/>
        <family val="2"/>
        <charset val="238"/>
      </rPr>
      <t xml:space="preserve">zahrnuje telefonní služby poskytované pouze 
   ve veřejné komutované telefonní síti (PSTN) </t>
    </r>
  </si>
  <si>
    <r>
      <t>From public fixed network</t>
    </r>
    <r>
      <rPr>
        <i/>
        <vertAlign val="superscript"/>
        <sz val="8"/>
        <rFont val="Arial"/>
        <family val="2"/>
        <charset val="238"/>
      </rPr>
      <t>1)</t>
    </r>
  </si>
  <si>
    <r>
      <t>z veřejné pevné sítě</t>
    </r>
    <r>
      <rPr>
        <vertAlign val="superscript"/>
        <sz val="8"/>
        <rFont val="Arial"/>
        <family val="2"/>
        <charset val="238"/>
      </rPr>
      <t>1)</t>
    </r>
  </si>
  <si>
    <r>
      <t xml:space="preserve">3) </t>
    </r>
    <r>
      <rPr>
        <sz val="8"/>
        <rFont val="Arial"/>
        <family val="2"/>
        <charset val="238"/>
      </rPr>
      <t>Pramen: www.nic.cz</t>
    </r>
  </si>
  <si>
    <r>
      <t>Účastnické stanice v pevných 
  telefonních sítích</t>
    </r>
    <r>
      <rPr>
        <b/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celkem (tis.)</t>
    </r>
  </si>
  <si>
    <r>
      <t>Účastnické stanice (VoIP)</t>
    </r>
    <r>
      <rPr>
        <sz val="8"/>
        <rFont val="Arial"/>
        <family val="2"/>
        <charset val="238"/>
      </rPr>
      <t xml:space="preserve"> 
  </t>
    </r>
    <r>
      <rPr>
        <b/>
        <sz val="8"/>
        <rFont val="Arial"/>
        <family val="2"/>
        <charset val="238"/>
      </rPr>
      <t>celkem (tis.)</t>
    </r>
  </si>
  <si>
    <r>
      <t>Fixed telephone lines</t>
    </r>
    <r>
      <rPr>
        <b/>
        <i/>
        <vertAlign val="superscript"/>
        <sz val="8"/>
        <rFont val="Arial"/>
        <family val="2"/>
        <charset val="238"/>
      </rPr>
      <t>1)</t>
    </r>
    <r>
      <rPr>
        <b/>
        <i/>
        <sz val="8"/>
        <rFont val="Arial"/>
        <family val="2"/>
        <charset val="238"/>
      </rPr>
      <t>, 
  total (thous.)</t>
    </r>
  </si>
  <si>
    <t>Cable TV outlets, 
  total (thous.)</t>
  </si>
  <si>
    <r>
      <t xml:space="preserve">1) </t>
    </r>
    <r>
      <rPr>
        <i/>
        <sz val="8"/>
        <rFont val="Arial"/>
        <family val="2"/>
        <charset val="238"/>
      </rPr>
      <t>Includes telephone services provided merely in the public 
   switched telephone network (PSTN).</t>
    </r>
  </si>
  <si>
    <r>
      <t xml:space="preserve">3) </t>
    </r>
    <r>
      <rPr>
        <i/>
        <sz val="8"/>
        <rFont val="Arial"/>
        <family val="2"/>
        <charset val="238"/>
      </rPr>
      <t>Source: www.nic.cz.</t>
    </r>
  </si>
  <si>
    <t>Trvalý přístup</t>
  </si>
  <si>
    <t>Dedicated mobile substrictions</t>
  </si>
  <si>
    <t>Broadband mobile Internet 
  subscribtions, total (thous.)</t>
  </si>
  <si>
    <t>Širokopásmový mobilní internet 
celkem (tis. přístupů)</t>
  </si>
  <si>
    <t>Broadband fixed Internet 
  subscribtions, total (thous.)</t>
  </si>
  <si>
    <r>
      <t>Standardní "ad-hoc" přístup</t>
    </r>
    <r>
      <rPr>
        <vertAlign val="superscript"/>
        <sz val="8"/>
        <rFont val="Arial"/>
        <family val="2"/>
        <charset val="238"/>
      </rPr>
      <t>2)</t>
    </r>
  </si>
  <si>
    <r>
      <t>Standard mobile subscriptions</t>
    </r>
    <r>
      <rPr>
        <i/>
        <vertAlign val="superscript"/>
        <sz val="8"/>
        <rFont val="Arial"/>
        <family val="2"/>
        <charset val="238"/>
      </rPr>
      <t>2)</t>
    </r>
  </si>
  <si>
    <r>
      <t>Registrované domény (tis.)</t>
    </r>
    <r>
      <rPr>
        <b/>
        <vertAlign val="superscript"/>
        <sz val="8"/>
        <rFont val="Arial"/>
        <family val="2"/>
        <charset val="238"/>
      </rPr>
      <t>3)</t>
    </r>
  </si>
  <si>
    <r>
      <t>Registered domains (thous.)</t>
    </r>
    <r>
      <rPr>
        <b/>
        <i/>
        <vertAlign val="superscript"/>
        <sz val="8"/>
        <rFont val="Arial"/>
        <family val="2"/>
        <charset val="238"/>
      </rPr>
      <t>3)</t>
    </r>
  </si>
  <si>
    <r>
      <t xml:space="preserve">2) </t>
    </r>
    <r>
      <rPr>
        <sz val="8"/>
        <rFont val="Arial"/>
        <family val="2"/>
        <charset val="238"/>
      </rPr>
      <t xml:space="preserve">dočasný přístup k internetu poskytovaný prostřednictvím SIM karty 
  v rámci standardní hlasové a datové služby </t>
    </r>
  </si>
  <si>
    <r>
      <t xml:space="preserve">2) </t>
    </r>
    <r>
      <rPr>
        <i/>
        <sz val="8"/>
        <rFont val="Arial"/>
        <family val="2"/>
        <charset val="238"/>
      </rPr>
      <t>Temporary Internet access by means of mobile 
   networks and SIM cards.</t>
    </r>
  </si>
  <si>
    <t>Širokopásmový pevný internet 
celkem (tis. přístupů)</t>
  </si>
  <si>
    <t xml:space="preserve">Instalované přípojky kabelové 
  TV celkem (tis. přípojek) </t>
  </si>
</sst>
</file>

<file path=xl/styles.xml><?xml version="1.0" encoding="utf-8"?>
<styleSheet xmlns="http://schemas.openxmlformats.org/spreadsheetml/2006/main">
  <numFmts count="5"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* #,##0.00_);_(* \(#,##0.00\);_(* &quot;-&quot;??_);_(@_)"/>
    <numFmt numFmtId="165" formatCode="#,##0.0"/>
    <numFmt numFmtId="166" formatCode="#,##0_ ;\-#,##0\ "/>
  </numFmts>
  <fonts count="24">
    <font>
      <sz val="8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 CE"/>
      <charset val="238"/>
    </font>
    <font>
      <b/>
      <sz val="10"/>
      <name val="Arial"/>
      <family val="2"/>
      <charset val="238"/>
    </font>
    <font>
      <b/>
      <i/>
      <vertAlign val="superscript"/>
      <sz val="8"/>
      <name val="Arial"/>
      <family val="2"/>
      <charset val="238"/>
    </font>
    <font>
      <i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8"/>
      <name val="Arial"/>
      <family val="2"/>
      <charset val="238"/>
    </font>
    <font>
      <b/>
      <i/>
      <sz val="8"/>
      <name val="Arial"/>
      <family val="2"/>
      <charset val="238"/>
    </font>
    <font>
      <i/>
      <vertAlign val="superscript"/>
      <sz val="8"/>
      <name val="Arial"/>
      <family val="2"/>
      <charset val="238"/>
    </font>
    <font>
      <strike/>
      <sz val="8"/>
      <name val="Arial"/>
      <family val="2"/>
      <charset val="238"/>
    </font>
    <font>
      <b/>
      <vertAlign val="superscript"/>
      <sz val="8"/>
      <name val="Arial"/>
      <family val="2"/>
      <charset val="238"/>
    </font>
    <font>
      <sz val="10"/>
      <name val="Arial CE"/>
      <charset val="238"/>
    </font>
    <font>
      <sz val="10"/>
      <name val="Arial"/>
      <family val="2"/>
    </font>
    <font>
      <sz val="10"/>
      <name val="MS Sans Serif"/>
      <family val="2"/>
      <charset val="238"/>
    </font>
    <font>
      <sz val="10"/>
      <name val="Helvetica"/>
      <family val="2"/>
    </font>
    <font>
      <sz val="10"/>
      <color theme="1"/>
      <name val="Arial"/>
      <family val="2"/>
      <charset val="238"/>
    </font>
    <font>
      <sz val="10"/>
      <color indexed="8"/>
      <name val="MS Sans Serif"/>
      <family val="2"/>
      <charset val="238"/>
    </font>
    <font>
      <u/>
      <sz val="10"/>
      <color indexed="12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69">
    <xf numFmtId="0" fontId="0" fillId="0" borderId="0"/>
    <xf numFmtId="164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7" fillId="0" borderId="0"/>
    <xf numFmtId="0" fontId="19" fillId="0" borderId="0"/>
    <xf numFmtId="0" fontId="4" fillId="0" borderId="0"/>
    <xf numFmtId="0" fontId="20" fillId="0" borderId="0"/>
    <xf numFmtId="0" fontId="4" fillId="0" borderId="0"/>
    <xf numFmtId="0" fontId="16" fillId="0" borderId="0"/>
    <xf numFmtId="0" fontId="18" fillId="0" borderId="0"/>
    <xf numFmtId="0" fontId="16" fillId="0" borderId="0"/>
    <xf numFmtId="0" fontId="2" fillId="0" borderId="0"/>
    <xf numFmtId="9" fontId="4" fillId="0" borderId="0" applyFont="0" applyFill="0" applyBorder="0" applyAlignment="0" applyProtection="0"/>
    <xf numFmtId="0" fontId="16" fillId="0" borderId="0"/>
    <xf numFmtId="0" fontId="22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0" fontId="17" fillId="0" borderId="0"/>
    <xf numFmtId="0" fontId="23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2" fillId="0" borderId="0"/>
    <xf numFmtId="9" fontId="16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46">
    <xf numFmtId="0" fontId="0" fillId="0" borderId="0" xfId="0"/>
    <xf numFmtId="0" fontId="3" fillId="0" borderId="1" xfId="0" applyFont="1" applyFill="1" applyBorder="1" applyAlignment="1">
      <alignment horizontal="left" wrapText="1" indent="1"/>
    </xf>
    <xf numFmtId="0" fontId="3" fillId="0" borderId="1" xfId="0" applyFont="1" applyFill="1" applyBorder="1" applyAlignment="1">
      <alignment horizontal="left" wrapText="1"/>
    </xf>
    <xf numFmtId="0" fontId="9" fillId="0" borderId="0" xfId="12" applyFont="1" applyFill="1" applyAlignment="1">
      <alignment horizontal="right"/>
    </xf>
    <xf numFmtId="0" fontId="3" fillId="0" borderId="0" xfId="0" applyFont="1" applyFill="1" applyBorder="1"/>
    <xf numFmtId="165" fontId="3" fillId="0" borderId="0" xfId="0" applyNumberFormat="1" applyFont="1" applyFill="1"/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wrapText="1"/>
    </xf>
    <xf numFmtId="166" fontId="11" fillId="0" borderId="5" xfId="0" applyNumberFormat="1" applyFont="1" applyFill="1" applyBorder="1" applyAlignment="1">
      <alignment horizontal="right"/>
    </xf>
    <xf numFmtId="0" fontId="12" fillId="0" borderId="6" xfId="0" applyFont="1" applyFill="1" applyBorder="1" applyAlignment="1">
      <alignment wrapText="1"/>
    </xf>
    <xf numFmtId="166" fontId="3" fillId="0" borderId="5" xfId="0" applyNumberFormat="1" applyFont="1" applyFill="1" applyBorder="1" applyAlignment="1">
      <alignment horizontal="right"/>
    </xf>
    <xf numFmtId="0" fontId="7" fillId="0" borderId="6" xfId="0" applyFont="1" applyFill="1" applyBorder="1" applyAlignment="1">
      <alignment horizontal="left" wrapText="1" indent="1"/>
    </xf>
    <xf numFmtId="0" fontId="12" fillId="0" borderId="6" xfId="0" applyFont="1" applyFill="1" applyBorder="1" applyAlignment="1">
      <alignment horizontal="left" wrapText="1"/>
    </xf>
    <xf numFmtId="0" fontId="11" fillId="0" borderId="1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 wrapText="1"/>
    </xf>
    <xf numFmtId="0" fontId="7" fillId="0" borderId="6" xfId="0" applyFont="1" applyFill="1" applyBorder="1" applyAlignment="1">
      <alignment wrapText="1"/>
    </xf>
    <xf numFmtId="166" fontId="3" fillId="0" borderId="5" xfId="0" applyNumberFormat="1" applyFont="1" applyFill="1" applyBorder="1" applyAlignment="1"/>
    <xf numFmtId="0" fontId="3" fillId="0" borderId="0" xfId="0" applyFont="1" applyFill="1" applyBorder="1" applyAlignment="1">
      <alignment horizontal="left" wrapText="1" indent="1"/>
    </xf>
    <xf numFmtId="0" fontId="7" fillId="0" borderId="7" xfId="0" applyFont="1" applyFill="1" applyBorder="1" applyAlignment="1">
      <alignment horizontal="right"/>
    </xf>
    <xf numFmtId="0" fontId="2" fillId="0" borderId="0" xfId="0" applyFont="1" applyFill="1" applyAlignment="1"/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/>
    <xf numFmtId="0" fontId="3" fillId="0" borderId="0" xfId="0" applyFont="1" applyFill="1" applyAlignment="1"/>
    <xf numFmtId="0" fontId="7" fillId="0" borderId="0" xfId="0" applyFont="1" applyFill="1"/>
    <xf numFmtId="166" fontId="11" fillId="0" borderId="8" xfId="0" applyNumberFormat="1" applyFont="1" applyFill="1" applyBorder="1" applyAlignment="1">
      <alignment horizontal="right"/>
    </xf>
    <xf numFmtId="0" fontId="12" fillId="0" borderId="9" xfId="0" applyFont="1" applyFill="1" applyBorder="1" applyAlignment="1">
      <alignment wrapText="1"/>
    </xf>
    <xf numFmtId="0" fontId="13" fillId="0" borderId="0" xfId="0" applyFont="1" applyFill="1" applyBorder="1" applyAlignment="1">
      <alignment horizontal="right" wrapText="1"/>
    </xf>
    <xf numFmtId="166" fontId="11" fillId="0" borderId="5" xfId="0" applyNumberFormat="1" applyFont="1" applyFill="1" applyBorder="1" applyAlignment="1">
      <alignment horizontal="center"/>
    </xf>
    <xf numFmtId="166" fontId="3" fillId="0" borderId="5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0" fontId="5" fillId="0" borderId="0" xfId="0" applyFont="1" applyFill="1" applyAlignment="1">
      <alignment wrapText="1"/>
    </xf>
    <xf numFmtId="0" fontId="11" fillId="0" borderId="0" xfId="0" applyFont="1" applyFill="1" applyBorder="1" applyAlignment="1">
      <alignment wrapText="1"/>
    </xf>
    <xf numFmtId="166" fontId="11" fillId="0" borderId="0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left" wrapText="1"/>
    </xf>
    <xf numFmtId="0" fontId="9" fillId="0" borderId="0" xfId="12" applyFont="1" applyFill="1" applyAlignment="1">
      <alignment horizontal="right" wrapText="1"/>
    </xf>
    <xf numFmtId="0" fontId="5" fillId="0" borderId="0" xfId="0" applyFont="1" applyFill="1" applyAlignment="1">
      <alignment wrapText="1"/>
    </xf>
    <xf numFmtId="0" fontId="5" fillId="0" borderId="0" xfId="0" applyFont="1" applyFill="1"/>
    <xf numFmtId="0" fontId="10" fillId="0" borderId="0" xfId="0" applyFont="1" applyFill="1" applyAlignment="1">
      <alignment horizontal="left" indent="3"/>
    </xf>
  </cellXfs>
  <cellStyles count="69">
    <cellStyle name="Comma 2" xfId="1"/>
    <cellStyle name="Čárka 2" xfId="2"/>
    <cellStyle name="čárky 2" xfId="3"/>
    <cellStyle name="Hypertextový odkaz 2" xfId="15"/>
    <cellStyle name="Měna 2" xfId="16"/>
    <cellStyle name="Normal 2" xfId="4"/>
    <cellStyle name="Normal 2 2" xfId="17"/>
    <cellStyle name="Normal 3" xfId="18"/>
    <cellStyle name="Normal_D.8.2_e" xfId="5"/>
    <cellStyle name="normální" xfId="0" builtinId="0"/>
    <cellStyle name="Normální 10" xfId="19"/>
    <cellStyle name="Normální 11" xfId="14"/>
    <cellStyle name="Normální 2" xfId="6"/>
    <cellStyle name="normální 2 10" xfId="20"/>
    <cellStyle name="Normální 2 2" xfId="21"/>
    <cellStyle name="normální 2 2 2" xfId="22"/>
    <cellStyle name="normální 2 3" xfId="23"/>
    <cellStyle name="normální 2 4" xfId="24"/>
    <cellStyle name="Normální 2 5" xfId="25"/>
    <cellStyle name="Normální 2 6" xfId="26"/>
    <cellStyle name="normální 2 7" xfId="27"/>
    <cellStyle name="normální 2 8" xfId="28"/>
    <cellStyle name="normální 2 9" xfId="29"/>
    <cellStyle name="Normální 3" xfId="7"/>
    <cellStyle name="normální 3 2" xfId="30"/>
    <cellStyle name="Normální 3 2 2" xfId="31"/>
    <cellStyle name="Normální 3 3" xfId="32"/>
    <cellStyle name="normální 3 4" xfId="33"/>
    <cellStyle name="normální 3 4 2" xfId="34"/>
    <cellStyle name="normální 3 4 3" xfId="35"/>
    <cellStyle name="normální 3 4 4" xfId="36"/>
    <cellStyle name="normální 3 5" xfId="37"/>
    <cellStyle name="normální 3 5 2" xfId="38"/>
    <cellStyle name="normální 3 5 3" xfId="39"/>
    <cellStyle name="normální 3 5 4" xfId="40"/>
    <cellStyle name="normální 3 6" xfId="41"/>
    <cellStyle name="normální 3 6 2" xfId="42"/>
    <cellStyle name="normální 3 6 3" xfId="43"/>
    <cellStyle name="normální 3 6 4" xfId="44"/>
    <cellStyle name="normální 4" xfId="8"/>
    <cellStyle name="normální 4 2" xfId="45"/>
    <cellStyle name="normální 4 3" xfId="46"/>
    <cellStyle name="normální 4 4" xfId="47"/>
    <cellStyle name="normální 5" xfId="9"/>
    <cellStyle name="Normální 5 10" xfId="65"/>
    <cellStyle name="normální 5 2" xfId="49"/>
    <cellStyle name="Normální 5 3" xfId="48"/>
    <cellStyle name="Normální 5 4" xfId="68"/>
    <cellStyle name="Normální 5 5" xfId="64"/>
    <cellStyle name="Normální 5 6" xfId="67"/>
    <cellStyle name="Normální 5 7" xfId="63"/>
    <cellStyle name="Normální 5 8" xfId="66"/>
    <cellStyle name="Normální 5 9" xfId="56"/>
    <cellStyle name="normální 6" xfId="10"/>
    <cellStyle name="normální 7" xfId="11"/>
    <cellStyle name="normální 7 2" xfId="50"/>
    <cellStyle name="normální 8" xfId="51"/>
    <cellStyle name="Normální 9" xfId="52"/>
    <cellStyle name="normální_List1" xfId="12"/>
    <cellStyle name="procent 10" xfId="53"/>
    <cellStyle name="procent 2" xfId="54"/>
    <cellStyle name="procent 6 2" xfId="55"/>
    <cellStyle name="Procenta 2" xfId="13"/>
    <cellStyle name="Procenta 3" xfId="57"/>
    <cellStyle name="Styl 1" xfId="58"/>
    <cellStyle name="Styl 1 2" xfId="59"/>
    <cellStyle name="Styl 1 3" xfId="60"/>
    <cellStyle name="Styl 1 4" xfId="61"/>
    <cellStyle name="Styl 1 5" xfId="6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showGridLines="0" tabSelected="1" zoomScaleSheetLayoutView="100" workbookViewId="0">
      <selection sqref="A1:B1"/>
    </sheetView>
  </sheetViews>
  <sheetFormatPr defaultColWidth="10.28515625" defaultRowHeight="10.199999999999999"/>
  <cols>
    <col min="1" max="1" width="34.28515625" style="24" customWidth="1"/>
    <col min="2" max="4" width="8" style="24" customWidth="1"/>
    <col min="5" max="6" width="7.85546875" style="24" customWidth="1"/>
    <col min="7" max="7" width="35" style="28" customWidth="1"/>
    <col min="8" max="16384" width="10.28515625" style="24"/>
  </cols>
  <sheetData>
    <row r="1" spans="1:8" s="22" customFormat="1" ht="27" customHeight="1">
      <c r="A1" s="43" t="s">
        <v>20</v>
      </c>
      <c r="B1" s="43"/>
      <c r="C1" s="36"/>
      <c r="D1" s="3"/>
      <c r="E1" s="42" t="s">
        <v>19</v>
      </c>
      <c r="F1" s="42"/>
      <c r="G1" s="42"/>
    </row>
    <row r="2" spans="1:8" s="23" customFormat="1" ht="15" customHeight="1">
      <c r="A2" s="44" t="s">
        <v>36</v>
      </c>
      <c r="B2" s="44"/>
      <c r="C2" s="44"/>
      <c r="D2" s="44"/>
      <c r="E2" s="44"/>
      <c r="F2" s="44"/>
      <c r="G2" s="44"/>
    </row>
    <row r="3" spans="1:8" s="23" customFormat="1" ht="15" customHeight="1">
      <c r="A3" s="45" t="s">
        <v>25</v>
      </c>
      <c r="B3" s="45"/>
      <c r="C3" s="45"/>
      <c r="D3" s="45"/>
      <c r="E3" s="45"/>
      <c r="F3" s="45"/>
      <c r="G3" s="45"/>
    </row>
    <row r="4" spans="1:8" ht="15" customHeight="1" thickBot="1">
      <c r="A4" s="4" t="s">
        <v>0</v>
      </c>
      <c r="B4" s="5"/>
      <c r="C4" s="5"/>
      <c r="D4" s="5"/>
      <c r="E4" s="5"/>
      <c r="G4" s="21" t="s">
        <v>1</v>
      </c>
    </row>
    <row r="5" spans="1:8" s="25" customFormat="1" ht="18.75" customHeight="1" thickBot="1">
      <c r="A5" s="6" t="s">
        <v>2</v>
      </c>
      <c r="B5" s="7">
        <v>2005</v>
      </c>
      <c r="C5" s="7">
        <v>2010</v>
      </c>
      <c r="D5" s="7">
        <v>2011</v>
      </c>
      <c r="E5" s="7">
        <v>2012</v>
      </c>
      <c r="F5" s="7">
        <v>2013</v>
      </c>
      <c r="G5" s="8" t="s">
        <v>3</v>
      </c>
    </row>
    <row r="6" spans="1:8" s="26" customFormat="1" ht="26.25" customHeight="1">
      <c r="A6" s="9" t="s">
        <v>44</v>
      </c>
      <c r="B6" s="10">
        <v>3210.4</v>
      </c>
      <c r="C6" s="29">
        <v>1889</v>
      </c>
      <c r="D6" s="29">
        <v>1683</v>
      </c>
      <c r="E6" s="29">
        <v>1514</v>
      </c>
      <c r="F6" s="29">
        <v>1258</v>
      </c>
      <c r="G6" s="30" t="s">
        <v>46</v>
      </c>
    </row>
    <row r="7" spans="1:8" s="27" customFormat="1" ht="12.75" customHeight="1">
      <c r="A7" s="1" t="s">
        <v>4</v>
      </c>
      <c r="B7" s="12">
        <v>2130.1999999999998</v>
      </c>
      <c r="C7" s="12">
        <v>989</v>
      </c>
      <c r="D7" s="12">
        <v>888</v>
      </c>
      <c r="E7" s="12">
        <v>764</v>
      </c>
      <c r="F7" s="12">
        <v>649</v>
      </c>
      <c r="G7" s="13" t="s">
        <v>5</v>
      </c>
    </row>
    <row r="8" spans="1:8" s="27" customFormat="1" ht="12.75" customHeight="1">
      <c r="A8" s="1" t="s">
        <v>6</v>
      </c>
      <c r="B8" s="12">
        <v>1054.7</v>
      </c>
      <c r="C8" s="12">
        <v>882</v>
      </c>
      <c r="D8" s="12">
        <v>778</v>
      </c>
      <c r="E8" s="12">
        <v>735</v>
      </c>
      <c r="F8" s="12">
        <v>596</v>
      </c>
      <c r="G8" s="13" t="s">
        <v>7</v>
      </c>
    </row>
    <row r="9" spans="1:8" s="27" customFormat="1" ht="12.75" customHeight="1">
      <c r="A9" s="1" t="s">
        <v>8</v>
      </c>
      <c r="B9" s="12">
        <v>25.5</v>
      </c>
      <c r="C9" s="12">
        <v>18</v>
      </c>
      <c r="D9" s="12">
        <v>17</v>
      </c>
      <c r="E9" s="12">
        <v>15</v>
      </c>
      <c r="F9" s="12">
        <v>13</v>
      </c>
      <c r="G9" s="13" t="s">
        <v>9</v>
      </c>
    </row>
    <row r="10" spans="1:8" s="27" customFormat="1" ht="26.25" customHeight="1">
      <c r="A10" s="9" t="s">
        <v>45</v>
      </c>
      <c r="B10" s="32" t="s">
        <v>39</v>
      </c>
      <c r="C10" s="10">
        <f>+C11+C12</f>
        <v>462.48900000000003</v>
      </c>
      <c r="D10" s="10">
        <v>578.68499999999995</v>
      </c>
      <c r="E10" s="10">
        <v>617.45499999999993</v>
      </c>
      <c r="F10" s="10">
        <v>738</v>
      </c>
      <c r="G10" s="11" t="s">
        <v>38</v>
      </c>
      <c r="H10" s="26"/>
    </row>
    <row r="11" spans="1:8" s="27" customFormat="1" ht="12.75" customHeight="1">
      <c r="A11" s="1" t="s">
        <v>4</v>
      </c>
      <c r="B11" s="33" t="s">
        <v>39</v>
      </c>
      <c r="C11" s="12">
        <f>300261/1000</f>
        <v>300.26100000000002</v>
      </c>
      <c r="D11" s="12">
        <v>319.16300000000001</v>
      </c>
      <c r="E11" s="12">
        <v>354.27600000000001</v>
      </c>
      <c r="F11" s="12">
        <v>362</v>
      </c>
      <c r="G11" s="13" t="s">
        <v>5</v>
      </c>
      <c r="H11" s="26"/>
    </row>
    <row r="12" spans="1:8" s="27" customFormat="1" ht="12.75" customHeight="1">
      <c r="A12" s="1" t="s">
        <v>6</v>
      </c>
      <c r="B12" s="33" t="s">
        <v>39</v>
      </c>
      <c r="C12" s="12">
        <f>162228/1000</f>
        <v>162.22800000000001</v>
      </c>
      <c r="D12" s="12">
        <v>259.52199999999999</v>
      </c>
      <c r="E12" s="12">
        <v>263.17899999999997</v>
      </c>
      <c r="F12" s="12">
        <v>376</v>
      </c>
      <c r="G12" s="13" t="s">
        <v>7</v>
      </c>
      <c r="H12" s="26"/>
    </row>
    <row r="13" spans="1:8" s="27" customFormat="1" ht="26.25" customHeight="1">
      <c r="A13" s="9" t="s">
        <v>18</v>
      </c>
      <c r="B13" s="32" t="s">
        <v>39</v>
      </c>
      <c r="C13" s="10">
        <v>12992.48756041978</v>
      </c>
      <c r="D13" s="10">
        <v>13521.434999999999</v>
      </c>
      <c r="E13" s="10">
        <v>13506.279999999999</v>
      </c>
      <c r="F13" s="10">
        <v>13979</v>
      </c>
      <c r="G13" s="11" t="s">
        <v>26</v>
      </c>
      <c r="H13" s="26"/>
    </row>
    <row r="14" spans="1:8" s="27" customFormat="1" ht="12.75" customHeight="1">
      <c r="A14" s="2" t="s">
        <v>30</v>
      </c>
      <c r="B14" s="33" t="s">
        <v>39</v>
      </c>
      <c r="C14" s="12">
        <v>5453.8795604197803</v>
      </c>
      <c r="D14" s="12">
        <v>5408.4549999999999</v>
      </c>
      <c r="E14" s="12">
        <v>5357.8419999999996</v>
      </c>
      <c r="F14" s="12">
        <v>5763</v>
      </c>
      <c r="G14" s="13" t="s">
        <v>31</v>
      </c>
      <c r="H14" s="26"/>
    </row>
    <row r="15" spans="1:8" s="27" customFormat="1" ht="26.25" customHeight="1">
      <c r="A15" s="9" t="s">
        <v>12</v>
      </c>
      <c r="B15" s="10">
        <v>14400.86882</v>
      </c>
      <c r="C15" s="10">
        <v>16912</v>
      </c>
      <c r="D15" s="10">
        <v>17237</v>
      </c>
      <c r="E15" s="10">
        <v>17648</v>
      </c>
      <c r="F15" s="10">
        <v>19257</v>
      </c>
      <c r="G15" s="14" t="s">
        <v>22</v>
      </c>
      <c r="H15" s="26"/>
    </row>
    <row r="16" spans="1:8" s="27" customFormat="1" ht="12.75" customHeight="1">
      <c r="A16" s="1" t="s">
        <v>42</v>
      </c>
      <c r="B16" s="12">
        <v>7207.45082</v>
      </c>
      <c r="C16" s="12">
        <v>2274</v>
      </c>
      <c r="D16" s="12">
        <v>2028</v>
      </c>
      <c r="E16" s="12">
        <v>1786</v>
      </c>
      <c r="F16" s="12">
        <v>1553</v>
      </c>
      <c r="G16" s="13" t="s">
        <v>41</v>
      </c>
      <c r="H16" s="26"/>
    </row>
    <row r="17" spans="1:8" s="27" customFormat="1" ht="12.75" customHeight="1">
      <c r="A17" s="1" t="s">
        <v>10</v>
      </c>
      <c r="B17" s="12">
        <v>7193.4179999999997</v>
      </c>
      <c r="C17" s="12">
        <v>14638</v>
      </c>
      <c r="D17" s="12">
        <v>15209</v>
      </c>
      <c r="E17" s="12">
        <v>15862</v>
      </c>
      <c r="F17" s="12">
        <v>17704</v>
      </c>
      <c r="G17" s="13" t="s">
        <v>11</v>
      </c>
      <c r="H17" s="26"/>
    </row>
    <row r="18" spans="1:8" s="27" customFormat="1" ht="26.25" customHeight="1">
      <c r="A18" s="9" t="s">
        <v>13</v>
      </c>
      <c r="B18" s="10">
        <v>545.31022000000007</v>
      </c>
      <c r="C18" s="10">
        <v>460</v>
      </c>
      <c r="D18" s="10">
        <v>451</v>
      </c>
      <c r="E18" s="10">
        <v>411</v>
      </c>
      <c r="F18" s="10">
        <v>456</v>
      </c>
      <c r="G18" s="11" t="s">
        <v>23</v>
      </c>
    </row>
    <row r="19" spans="1:8" s="27" customFormat="1" ht="12.75" customHeight="1">
      <c r="A19" s="1" t="s">
        <v>42</v>
      </c>
      <c r="B19" s="12">
        <v>286.00322</v>
      </c>
      <c r="C19" s="12">
        <v>144</v>
      </c>
      <c r="D19" s="12">
        <v>120</v>
      </c>
      <c r="E19" s="12">
        <v>104</v>
      </c>
      <c r="F19" s="12">
        <v>94</v>
      </c>
      <c r="G19" s="13" t="s">
        <v>41</v>
      </c>
    </row>
    <row r="20" spans="1:8" s="26" customFormat="1" ht="12.75" customHeight="1">
      <c r="A20" s="1" t="s">
        <v>10</v>
      </c>
      <c r="B20" s="12">
        <v>259.30700000000002</v>
      </c>
      <c r="C20" s="12">
        <v>316</v>
      </c>
      <c r="D20" s="12">
        <v>332</v>
      </c>
      <c r="E20" s="12">
        <v>307</v>
      </c>
      <c r="F20" s="12">
        <v>362</v>
      </c>
      <c r="G20" s="13" t="s">
        <v>11</v>
      </c>
    </row>
    <row r="21" spans="1:8" s="26" customFormat="1" ht="27" customHeight="1">
      <c r="A21" s="9" t="s">
        <v>21</v>
      </c>
      <c r="B21" s="10">
        <v>5832.7479999999996</v>
      </c>
      <c r="C21" s="10">
        <v>8185</v>
      </c>
      <c r="D21" s="10">
        <v>7265</v>
      </c>
      <c r="E21" s="10">
        <v>7534</v>
      </c>
      <c r="F21" s="10">
        <v>9013</v>
      </c>
      <c r="G21" s="14" t="s">
        <v>24</v>
      </c>
    </row>
    <row r="22" spans="1:8" s="26" customFormat="1" ht="26.25" customHeight="1">
      <c r="A22" s="15" t="s">
        <v>62</v>
      </c>
      <c r="B22" s="10">
        <v>1474</v>
      </c>
      <c r="C22" s="10">
        <v>1552</v>
      </c>
      <c r="D22" s="10">
        <v>1532</v>
      </c>
      <c r="E22" s="10">
        <v>1631</v>
      </c>
      <c r="F22" s="10">
        <v>1638</v>
      </c>
      <c r="G22" s="14" t="s">
        <v>47</v>
      </c>
    </row>
    <row r="23" spans="1:8" s="26" customFormat="1" ht="13.5" customHeight="1">
      <c r="A23" s="16" t="s">
        <v>14</v>
      </c>
      <c r="B23" s="12">
        <v>724.13300000000004</v>
      </c>
      <c r="C23" s="12">
        <v>791</v>
      </c>
      <c r="D23" s="12">
        <v>765</v>
      </c>
      <c r="E23" s="12">
        <v>742</v>
      </c>
      <c r="F23" s="12">
        <v>856</v>
      </c>
      <c r="G23" s="13" t="s">
        <v>15</v>
      </c>
    </row>
    <row r="24" spans="1:8" s="26" customFormat="1" ht="26.25" customHeight="1">
      <c r="A24" s="34" t="s">
        <v>61</v>
      </c>
      <c r="B24" s="10">
        <v>657.71845189750479</v>
      </c>
      <c r="C24" s="10">
        <v>2240</v>
      </c>
      <c r="D24" s="10">
        <v>2507.8000000000002</v>
      </c>
      <c r="E24" s="10">
        <v>2799</v>
      </c>
      <c r="F24" s="10">
        <v>2829</v>
      </c>
      <c r="G24" s="11" t="s">
        <v>54</v>
      </c>
    </row>
    <row r="25" spans="1:8" s="27" customFormat="1" ht="12.75" customHeight="1">
      <c r="A25" s="17" t="s">
        <v>32</v>
      </c>
      <c r="B25" s="12"/>
      <c r="C25" s="12"/>
      <c r="D25" s="12"/>
      <c r="E25" s="12"/>
      <c r="F25" s="12"/>
      <c r="G25" s="18" t="s">
        <v>29</v>
      </c>
    </row>
    <row r="26" spans="1:8" s="27" customFormat="1" ht="12.75" customHeight="1">
      <c r="A26" s="1" t="s">
        <v>17</v>
      </c>
      <c r="B26" s="12">
        <v>279.85300000000001</v>
      </c>
      <c r="C26" s="19">
        <v>859</v>
      </c>
      <c r="D26" s="19">
        <v>918</v>
      </c>
      <c r="E26" s="19">
        <v>951</v>
      </c>
      <c r="F26" s="19">
        <v>965</v>
      </c>
      <c r="G26" s="13" t="s">
        <v>33</v>
      </c>
    </row>
    <row r="27" spans="1:8" s="27" customFormat="1" ht="12.75" customHeight="1">
      <c r="A27" s="1" t="s">
        <v>16</v>
      </c>
      <c r="B27" s="12">
        <v>146.29915269584129</v>
      </c>
      <c r="C27" s="12">
        <v>481</v>
      </c>
      <c r="D27" s="12">
        <v>515</v>
      </c>
      <c r="E27" s="12">
        <v>523</v>
      </c>
      <c r="F27" s="12">
        <v>518</v>
      </c>
      <c r="G27" s="13" t="s">
        <v>27</v>
      </c>
    </row>
    <row r="28" spans="1:8" s="27" customFormat="1" ht="12.75" customHeight="1">
      <c r="A28" s="20" t="s">
        <v>35</v>
      </c>
      <c r="B28" s="12">
        <v>22.691299201663398</v>
      </c>
      <c r="C28" s="12">
        <v>180</v>
      </c>
      <c r="D28" s="12">
        <v>236</v>
      </c>
      <c r="E28" s="12">
        <v>293</v>
      </c>
      <c r="F28" s="12">
        <v>364</v>
      </c>
      <c r="G28" s="13" t="s">
        <v>28</v>
      </c>
    </row>
    <row r="29" spans="1:8" s="26" customFormat="1" ht="20.399999999999999">
      <c r="A29" s="1" t="s">
        <v>37</v>
      </c>
      <c r="B29" s="12">
        <v>208.875</v>
      </c>
      <c r="C29" s="12">
        <v>720</v>
      </c>
      <c r="D29" s="12">
        <v>839</v>
      </c>
      <c r="E29" s="12">
        <v>1032</v>
      </c>
      <c r="F29" s="12">
        <v>982</v>
      </c>
      <c r="G29" s="13" t="s">
        <v>34</v>
      </c>
    </row>
    <row r="30" spans="1:8" s="26" customFormat="1" ht="26.25" customHeight="1">
      <c r="A30" s="34" t="s">
        <v>53</v>
      </c>
      <c r="B30" s="32" t="s">
        <v>39</v>
      </c>
      <c r="C30" s="32" t="s">
        <v>39</v>
      </c>
      <c r="D30" s="10">
        <v>4569</v>
      </c>
      <c r="E30" s="10">
        <v>4643</v>
      </c>
      <c r="F30" s="10">
        <v>5601</v>
      </c>
      <c r="G30" s="11" t="s">
        <v>52</v>
      </c>
    </row>
    <row r="31" spans="1:8" s="26" customFormat="1" ht="12.75" customHeight="1">
      <c r="A31" s="1" t="s">
        <v>55</v>
      </c>
      <c r="B31" s="33" t="s">
        <v>39</v>
      </c>
      <c r="C31" s="33" t="s">
        <v>39</v>
      </c>
      <c r="D31" s="19">
        <v>2638</v>
      </c>
      <c r="E31" s="19">
        <v>1863</v>
      </c>
      <c r="F31" s="19">
        <v>1452</v>
      </c>
      <c r="G31" s="13" t="s">
        <v>56</v>
      </c>
    </row>
    <row r="32" spans="1:8" s="26" customFormat="1" ht="12.75" customHeight="1">
      <c r="A32" s="1" t="s">
        <v>50</v>
      </c>
      <c r="B32" s="33" t="s">
        <v>39</v>
      </c>
      <c r="C32" s="33" t="s">
        <v>39</v>
      </c>
      <c r="D32" s="19">
        <v>1931</v>
      </c>
      <c r="E32" s="19">
        <v>2780</v>
      </c>
      <c r="F32" s="19">
        <v>4149</v>
      </c>
      <c r="G32" s="13" t="s">
        <v>51</v>
      </c>
    </row>
    <row r="33" spans="1:7" s="26" customFormat="1" ht="15" customHeight="1">
      <c r="A33" s="15" t="s">
        <v>57</v>
      </c>
      <c r="B33" s="10">
        <v>226</v>
      </c>
      <c r="C33" s="10">
        <v>749</v>
      </c>
      <c r="D33" s="10">
        <v>880.9</v>
      </c>
      <c r="E33" s="10">
        <v>1010</v>
      </c>
      <c r="F33" s="10">
        <v>1100</v>
      </c>
      <c r="G33" s="14" t="s">
        <v>58</v>
      </c>
    </row>
    <row r="34" spans="1:7" s="26" customFormat="1" ht="6" customHeight="1">
      <c r="A34" s="37"/>
      <c r="B34" s="38"/>
      <c r="C34" s="38"/>
      <c r="D34" s="38"/>
      <c r="E34" s="38"/>
      <c r="F34" s="38"/>
      <c r="G34" s="39"/>
    </row>
    <row r="35" spans="1:7" s="26" customFormat="1" ht="23.25" customHeight="1">
      <c r="A35" s="40" t="s">
        <v>40</v>
      </c>
      <c r="B35" s="40"/>
      <c r="C35" s="40"/>
      <c r="D35" s="31"/>
      <c r="E35" s="41" t="s">
        <v>48</v>
      </c>
      <c r="F35" s="41"/>
      <c r="G35" s="41"/>
    </row>
    <row r="36" spans="1:7" ht="23.25" customHeight="1">
      <c r="A36" s="40" t="s">
        <v>59</v>
      </c>
      <c r="B36" s="40"/>
      <c r="C36" s="40"/>
      <c r="D36" s="40"/>
      <c r="E36" s="41" t="s">
        <v>60</v>
      </c>
      <c r="F36" s="41"/>
      <c r="G36" s="41"/>
    </row>
    <row r="37" spans="1:7" ht="14.25" customHeight="1">
      <c r="A37" s="35" t="s">
        <v>43</v>
      </c>
      <c r="B37" s="35"/>
      <c r="C37" s="35"/>
      <c r="D37" s="31"/>
      <c r="E37" s="41" t="s">
        <v>49</v>
      </c>
      <c r="F37" s="41"/>
      <c r="G37" s="41"/>
    </row>
  </sheetData>
  <mergeCells count="9">
    <mergeCell ref="A36:D36"/>
    <mergeCell ref="A35:C35"/>
    <mergeCell ref="E35:G35"/>
    <mergeCell ref="E37:G37"/>
    <mergeCell ref="A1:B1"/>
    <mergeCell ref="E36:G36"/>
    <mergeCell ref="A2:G2"/>
    <mergeCell ref="A3:G3"/>
    <mergeCell ref="E1:G1"/>
  </mergeCells>
  <phoneticPr fontId="0" type="noConversion"/>
  <pageMargins left="0.70866141732283472" right="0.70866141732283472" top="0.74803149606299213" bottom="0.7480314960629921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a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SystemService</dc:creator>
  <cp:lastModifiedBy>skruzna7617</cp:lastModifiedBy>
  <cp:lastPrinted>2014-09-29T09:20:21Z</cp:lastPrinted>
  <dcterms:created xsi:type="dcterms:W3CDTF">2009-08-26T08:03:58Z</dcterms:created>
  <dcterms:modified xsi:type="dcterms:W3CDTF">2014-10-20T08:23:54Z</dcterms:modified>
</cp:coreProperties>
</file>