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<sst xmlns="http://schemas.openxmlformats.org/spreadsheetml/2006/main" count="54" uniqueCount="38">
  <si>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</si>
  <si>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</si>
  <si>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Kraje Vysočina </t>
    </r>
  </si>
  <si>
    <r>
      <t xml:space="preserve">        Climatic data measured by weather stations in the </t>
    </r>
    <r>
      <rPr>
        <sz val="10"/>
        <rFont val="Arial"/>
        <family val="2"/>
      </rPr>
      <t>Vysočina</t>
    </r>
    <r>
      <rPr>
        <i/>
        <sz val="10"/>
        <rFont val="Arial"/>
        <family val="2"/>
      </rPr>
      <t xml:space="preserve"> Region</t>
    </r>
  </si>
  <si>
    <t>Pramen: Český hydrometeorologický ústav</t>
  </si>
  <si>
    <t>Source: Czech Hydrometeorological Institute</t>
  </si>
  <si>
    <r>
      <t xml:space="preserve">Stanice (nadmořská výška)
 </t>
    </r>
    <r>
      <rPr>
        <i/>
        <sz val="8"/>
        <rFont val="Arial"/>
        <family val="2"/>
      </rPr>
      <t>Station (altitude (m))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</si>
  <si>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</si>
  <si>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</si>
  <si>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</si>
  <si>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</si>
  <si>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</si>
  <si>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</si>
  <si>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</si>
  <si>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</si>
  <si>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</si>
  <si>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</si>
  <si>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</si>
  <si>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</si>
  <si>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</si>
  <si>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</si>
  <si>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</si>
  <si>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Přibyslav (530 m n.m.)</t>
  </si>
  <si>
    <t xml:space="preserve">H </t>
  </si>
  <si>
    <t xml:space="preserve">N </t>
  </si>
  <si>
    <t>Velké Meziříčí (452 m n.m.)</t>
  </si>
  <si>
    <t>Úhrn srážek (mm)                                      Precipitation (mm)</t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</si>
  <si>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</si>
  <si>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</si>
  <si>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</si>
  <si>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2012                             </t>
  </si>
  <si>
    <t xml:space="preserve">H - Climatic data measured in 2012.                            </t>
  </si>
  <si>
    <t>N - normály klimat. hodnot za obd. 1961 až 1990</t>
  </si>
  <si>
    <t>N - Long-term averages of climatic data
     of the period 1961-1990.</t>
  </si>
  <si>
    <t>Sr - průměrný úhrn srážek v roce 2012 v % průměrného
       srážkového normálu</t>
  </si>
  <si>
    <t>Sr - Average precipitation in 2012 as 
      percentage of the long-term average.</t>
  </si>
  <si>
    <t>Sv - průměrná doba trvání slunečního svitu v roce 2012
        v % průměrného normálu</t>
  </si>
  <si>
    <t>Sv - Average sunshine duration in 2012 
       as percentage of the long-term average.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</si>
</sst>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2" fontId="11" fillId="0" borderId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/>
      <protection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  <protection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21" xfId="0" applyFont="1" applyFill="1" applyBorder="1" applyAlignment="1">
      <alignment wrapText="1"/>
    </xf>
    <xf numFmtId="0" fontId="9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HEADING1" xfId="37"/>
    <cellStyle name="HEADING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7" customWidth="1"/>
    <col min="2" max="13" width="5.00390625" style="7" customWidth="1"/>
    <col min="14" max="14" width="7.62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5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4" ht="14.25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2" customFormat="1" ht="12" customHeight="1" thickBot="1">
      <c r="A5" s="48" t="s">
        <v>4</v>
      </c>
      <c r="B5" s="49"/>
      <c r="C5" s="49"/>
      <c r="D5" s="49"/>
      <c r="E5" s="49"/>
      <c r="F5" s="49"/>
      <c r="G5" s="50" t="s">
        <v>5</v>
      </c>
      <c r="H5" s="50"/>
      <c r="I5" s="50"/>
      <c r="J5" s="50"/>
      <c r="K5" s="50"/>
      <c r="L5" s="50"/>
      <c r="M5" s="50"/>
      <c r="N5" s="50"/>
    </row>
    <row r="6" spans="1:15" s="14" customFormat="1" ht="18" customHeight="1">
      <c r="A6" s="51" t="s">
        <v>6</v>
      </c>
      <c r="B6" s="53" t="s"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6" t="s">
        <v>8</v>
      </c>
      <c r="O6" s="13"/>
    </row>
    <row r="7" spans="1:15" s="14" customFormat="1" ht="26.25" customHeight="1" thickBot="1">
      <c r="A7" s="52"/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57"/>
      <c r="O7" s="13"/>
    </row>
    <row r="8" spans="1:14" s="14" customFormat="1" ht="15.75" customHeight="1">
      <c r="A8" s="16"/>
      <c r="B8" s="37" t="s">
        <v>21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14" customFormat="1" ht="10.5" customHeight="1">
      <c r="A9" s="17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s="14" customFormat="1" ht="10.5" customHeight="1">
      <c r="A10" s="20" t="s">
        <v>23</v>
      </c>
      <c r="B10" s="21">
        <v>-0.8</v>
      </c>
      <c r="C10" s="21">
        <v>-5.9</v>
      </c>
      <c r="D10" s="21">
        <v>4.8</v>
      </c>
      <c r="E10" s="21">
        <v>7.9</v>
      </c>
      <c r="F10" s="21">
        <v>13.8</v>
      </c>
      <c r="G10" s="21">
        <v>16.5</v>
      </c>
      <c r="H10" s="21">
        <v>17.9</v>
      </c>
      <c r="I10" s="21">
        <v>18.2</v>
      </c>
      <c r="J10" s="21">
        <v>13.2</v>
      </c>
      <c r="K10" s="21">
        <v>7.4</v>
      </c>
      <c r="L10" s="21">
        <v>5</v>
      </c>
      <c r="M10" s="21">
        <v>-1.9</v>
      </c>
      <c r="N10" s="22">
        <v>8</v>
      </c>
    </row>
    <row r="11" spans="1:14" s="14" customFormat="1" ht="10.5" customHeight="1">
      <c r="A11" s="20" t="s">
        <v>24</v>
      </c>
      <c r="B11" s="21">
        <v>-3.642</v>
      </c>
      <c r="C11" s="21">
        <v>-1.935</v>
      </c>
      <c r="D11" s="21">
        <v>1.674</v>
      </c>
      <c r="E11" s="21">
        <v>6.3873</v>
      </c>
      <c r="F11" s="21">
        <v>11.369</v>
      </c>
      <c r="G11" s="21">
        <v>14.496</v>
      </c>
      <c r="H11" s="21">
        <v>15.88</v>
      </c>
      <c r="I11" s="21">
        <v>15.515</v>
      </c>
      <c r="J11" s="21">
        <v>12.076</v>
      </c>
      <c r="K11" s="21">
        <v>7.4525</v>
      </c>
      <c r="L11" s="21">
        <v>1.9861</v>
      </c>
      <c r="M11" s="21">
        <v>-1.826</v>
      </c>
      <c r="N11" s="22">
        <v>6.6194</v>
      </c>
    </row>
    <row r="12" spans="1:14" s="14" customFormat="1" ht="6" customHeight="1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s="14" customFormat="1" ht="10.5" customHeight="1">
      <c r="A13" s="17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s="14" customFormat="1" ht="10.5" customHeight="1">
      <c r="A14" s="20" t="s">
        <v>23</v>
      </c>
      <c r="B14" s="21">
        <v>-0.4</v>
      </c>
      <c r="C14" s="21">
        <v>-5.1</v>
      </c>
      <c r="D14" s="21">
        <v>4.5</v>
      </c>
      <c r="E14" s="21">
        <v>8.6</v>
      </c>
      <c r="F14" s="21">
        <v>15</v>
      </c>
      <c r="G14" s="21">
        <v>17.8</v>
      </c>
      <c r="H14" s="21">
        <v>18.9</v>
      </c>
      <c r="I14" s="21">
        <v>18.6</v>
      </c>
      <c r="J14" s="21">
        <v>13</v>
      </c>
      <c r="K14" s="21">
        <v>7.5</v>
      </c>
      <c r="L14" s="21">
        <v>4.9</v>
      </c>
      <c r="M14" s="21">
        <v>-2.2</v>
      </c>
      <c r="N14" s="22">
        <v>8.4</v>
      </c>
    </row>
    <row r="15" spans="1:14" s="14" customFormat="1" ht="10.5" customHeight="1">
      <c r="A15" s="20" t="s">
        <v>24</v>
      </c>
      <c r="B15" s="21">
        <v>-4</v>
      </c>
      <c r="C15" s="21">
        <v>-1</v>
      </c>
      <c r="D15" s="21">
        <v>3.2</v>
      </c>
      <c r="E15" s="21">
        <v>12.3</v>
      </c>
      <c r="F15" s="21">
        <v>13.5</v>
      </c>
      <c r="G15" s="21">
        <v>15.3</v>
      </c>
      <c r="H15" s="21">
        <v>18.3</v>
      </c>
      <c r="I15" s="21">
        <v>18.2</v>
      </c>
      <c r="J15" s="21">
        <v>14.4</v>
      </c>
      <c r="K15" s="21">
        <v>7.1</v>
      </c>
      <c r="L15" s="21">
        <v>4.6</v>
      </c>
      <c r="M15" s="21">
        <v>-1</v>
      </c>
      <c r="N15" s="22">
        <v>8.408333333333333</v>
      </c>
    </row>
    <row r="16" spans="1:14" s="14" customFormat="1" ht="15.75" customHeight="1">
      <c r="A16" s="23"/>
      <c r="B16" s="39" t="s">
        <v>26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14" customFormat="1" ht="10.5" customHeight="1">
      <c r="A17" s="17" t="s">
        <v>22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s="14" customFormat="1" ht="10.5" customHeight="1">
      <c r="A18" s="20" t="s">
        <v>23</v>
      </c>
      <c r="B18" s="21">
        <v>89.8</v>
      </c>
      <c r="C18" s="21">
        <v>35.1</v>
      </c>
      <c r="D18" s="21">
        <v>17.8</v>
      </c>
      <c r="E18" s="21">
        <v>35.7</v>
      </c>
      <c r="F18" s="21">
        <v>69.6</v>
      </c>
      <c r="G18" s="21">
        <v>54.6</v>
      </c>
      <c r="H18" s="21">
        <v>105.8</v>
      </c>
      <c r="I18" s="21">
        <v>73.8</v>
      </c>
      <c r="J18" s="21">
        <v>49</v>
      </c>
      <c r="K18" s="21">
        <v>42.6</v>
      </c>
      <c r="L18" s="21">
        <v>17.1</v>
      </c>
      <c r="M18" s="21">
        <v>62.9</v>
      </c>
      <c r="N18" s="22">
        <v>653.8</v>
      </c>
    </row>
    <row r="19" spans="1:14" s="14" customFormat="1" ht="10.5" customHeight="1">
      <c r="A19" s="20" t="s">
        <v>24</v>
      </c>
      <c r="B19" s="21">
        <v>41.216</v>
      </c>
      <c r="C19" s="21">
        <v>35.05</v>
      </c>
      <c r="D19" s="21">
        <v>38.206</v>
      </c>
      <c r="E19" s="21">
        <v>43.136</v>
      </c>
      <c r="F19" s="21">
        <v>80.483</v>
      </c>
      <c r="G19" s="21">
        <v>91.176</v>
      </c>
      <c r="H19" s="21">
        <v>79.475</v>
      </c>
      <c r="I19" s="21">
        <v>81.176</v>
      </c>
      <c r="J19" s="21">
        <v>53.73</v>
      </c>
      <c r="K19" s="21">
        <v>39.84</v>
      </c>
      <c r="L19" s="21">
        <v>46.333</v>
      </c>
      <c r="M19" s="21">
        <v>45.47</v>
      </c>
      <c r="N19" s="22">
        <v>675.29</v>
      </c>
    </row>
    <row r="20" spans="1:14" s="14" customFormat="1" ht="10.5" customHeight="1">
      <c r="A20" s="26" t="s">
        <v>27</v>
      </c>
      <c r="B20" s="21">
        <f aca="true" t="shared" si="0" ref="B20:N20">B18*100/B19</f>
        <v>217.87655279503105</v>
      </c>
      <c r="C20" s="21">
        <f t="shared" si="0"/>
        <v>100.14265335235379</v>
      </c>
      <c r="D20" s="21">
        <f t="shared" si="0"/>
        <v>46.58954090980474</v>
      </c>
      <c r="E20" s="21">
        <f t="shared" si="0"/>
        <v>82.76149851632049</v>
      </c>
      <c r="F20" s="21">
        <f t="shared" si="0"/>
        <v>86.47788974069057</v>
      </c>
      <c r="G20" s="21">
        <f t="shared" si="0"/>
        <v>59.88418004738089</v>
      </c>
      <c r="H20" s="21">
        <f t="shared" si="0"/>
        <v>133.12362378106323</v>
      </c>
      <c r="I20" s="21">
        <f t="shared" si="0"/>
        <v>90.91357051345226</v>
      </c>
      <c r="J20" s="21">
        <f t="shared" si="0"/>
        <v>91.19672436255351</v>
      </c>
      <c r="K20" s="21">
        <f t="shared" si="0"/>
        <v>106.92771084337349</v>
      </c>
      <c r="L20" s="21">
        <f t="shared" si="0"/>
        <v>36.90674033626142</v>
      </c>
      <c r="M20" s="21">
        <f t="shared" si="0"/>
        <v>138.33296679129097</v>
      </c>
      <c r="N20" s="22">
        <f t="shared" si="0"/>
        <v>96.81766352233855</v>
      </c>
    </row>
    <row r="21" spans="1:14" s="14" customFormat="1" ht="6" customHeight="1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14" customFormat="1" ht="10.5" customHeight="1">
      <c r="A22" s="17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14" customFormat="1" ht="10.5" customHeight="1">
      <c r="A23" s="20" t="s">
        <v>23</v>
      </c>
      <c r="B23" s="21">
        <v>68.9</v>
      </c>
      <c r="C23" s="21">
        <v>31</v>
      </c>
      <c r="D23" s="21">
        <v>14.1</v>
      </c>
      <c r="E23" s="21">
        <v>28.1</v>
      </c>
      <c r="F23" s="21">
        <v>67.3</v>
      </c>
      <c r="G23" s="21">
        <v>86.8</v>
      </c>
      <c r="H23" s="21">
        <v>90.5</v>
      </c>
      <c r="I23" s="21">
        <v>42.7</v>
      </c>
      <c r="J23" s="21">
        <v>38.6</v>
      </c>
      <c r="K23" s="21">
        <v>42</v>
      </c>
      <c r="L23" s="21">
        <v>19.5</v>
      </c>
      <c r="M23" s="21">
        <v>52.3</v>
      </c>
      <c r="N23" s="22">
        <v>581.8</v>
      </c>
    </row>
    <row r="24" spans="1:14" s="14" customFormat="1" ht="10.5" customHeight="1">
      <c r="A24" s="20" t="s">
        <v>24</v>
      </c>
      <c r="B24" s="21">
        <v>41.036</v>
      </c>
      <c r="C24" s="21">
        <v>35.04</v>
      </c>
      <c r="D24" s="21">
        <v>34.733</v>
      </c>
      <c r="E24" s="21">
        <v>40.5</v>
      </c>
      <c r="F24" s="21">
        <v>72.816</v>
      </c>
      <c r="G24" s="21">
        <v>74.093</v>
      </c>
      <c r="H24" s="21">
        <v>67.746</v>
      </c>
      <c r="I24" s="21">
        <v>66.506</v>
      </c>
      <c r="J24" s="21">
        <v>45.146</v>
      </c>
      <c r="K24" s="21">
        <v>33.723</v>
      </c>
      <c r="L24" s="21">
        <v>43.606</v>
      </c>
      <c r="M24" s="21">
        <v>39.493</v>
      </c>
      <c r="N24" s="22">
        <v>594.44</v>
      </c>
    </row>
    <row r="25" spans="1:14" s="14" customFormat="1" ht="10.5" customHeight="1">
      <c r="A25" s="26" t="s">
        <v>27</v>
      </c>
      <c r="B25" s="27">
        <f aca="true" t="shared" si="1" ref="B25:N25">B23*100/B24</f>
        <v>167.90135490788577</v>
      </c>
      <c r="C25" s="27">
        <f t="shared" si="1"/>
        <v>88.4703196347032</v>
      </c>
      <c r="D25" s="27">
        <f t="shared" si="1"/>
        <v>40.59539918809202</v>
      </c>
      <c r="E25" s="27">
        <f t="shared" si="1"/>
        <v>69.38271604938272</v>
      </c>
      <c r="F25" s="27">
        <f t="shared" si="1"/>
        <v>92.42474181498571</v>
      </c>
      <c r="G25" s="27">
        <f t="shared" si="1"/>
        <v>117.15006815758574</v>
      </c>
      <c r="H25" s="27">
        <f t="shared" si="1"/>
        <v>133.5872228618664</v>
      </c>
      <c r="I25" s="27">
        <f t="shared" si="1"/>
        <v>64.20473340751211</v>
      </c>
      <c r="J25" s="27">
        <f t="shared" si="1"/>
        <v>85.50037655606255</v>
      </c>
      <c r="K25" s="27">
        <f t="shared" si="1"/>
        <v>124.54407970821102</v>
      </c>
      <c r="L25" s="27">
        <f t="shared" si="1"/>
        <v>44.718616704123285</v>
      </c>
      <c r="M25" s="27">
        <f t="shared" si="1"/>
        <v>132.42853163851822</v>
      </c>
      <c r="N25" s="28">
        <f t="shared" si="1"/>
        <v>97.87362896171184</v>
      </c>
    </row>
    <row r="26" spans="2:14" s="14" customFormat="1" ht="15.75" customHeight="1">
      <c r="B26" s="41" t="s">
        <v>28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s="14" customFormat="1" ht="10.5" customHeight="1">
      <c r="A27" s="17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s="14" customFormat="1" ht="10.5" customHeight="1">
      <c r="A28" s="20" t="s">
        <v>23</v>
      </c>
      <c r="B28" s="21">
        <v>64.6</v>
      </c>
      <c r="C28" s="21">
        <v>105.2</v>
      </c>
      <c r="D28" s="21">
        <v>189.9</v>
      </c>
      <c r="E28" s="21">
        <v>186.6</v>
      </c>
      <c r="F28" s="21">
        <v>278.3</v>
      </c>
      <c r="G28" s="21">
        <v>205.3</v>
      </c>
      <c r="H28" s="21">
        <v>210.4</v>
      </c>
      <c r="I28" s="21">
        <v>257.4</v>
      </c>
      <c r="J28" s="21">
        <v>183.9</v>
      </c>
      <c r="K28" s="21">
        <v>108.3</v>
      </c>
      <c r="L28" s="21">
        <v>42.8</v>
      </c>
      <c r="M28" s="21">
        <v>62.3</v>
      </c>
      <c r="N28" s="22">
        <v>1895</v>
      </c>
    </row>
    <row r="29" spans="1:14" s="14" customFormat="1" ht="10.5" customHeight="1">
      <c r="A29" s="20" t="s">
        <v>24</v>
      </c>
      <c r="B29" s="21">
        <v>39.13</v>
      </c>
      <c r="C29" s="21">
        <v>61.926</v>
      </c>
      <c r="D29" s="21">
        <v>111.99</v>
      </c>
      <c r="E29" s="21">
        <v>156.78</v>
      </c>
      <c r="F29" s="21">
        <v>201.88</v>
      </c>
      <c r="G29" s="21">
        <v>205.43</v>
      </c>
      <c r="H29" s="21">
        <v>215.74</v>
      </c>
      <c r="I29" s="21">
        <v>205.92</v>
      </c>
      <c r="J29" s="21">
        <v>153.3</v>
      </c>
      <c r="K29" s="21">
        <v>119.48</v>
      </c>
      <c r="L29" s="21">
        <v>43.616</v>
      </c>
      <c r="M29" s="21">
        <v>37.303</v>
      </c>
      <c r="N29" s="22">
        <v>1552.5</v>
      </c>
    </row>
    <row r="30" spans="1:14" s="14" customFormat="1" ht="10.5" customHeight="1">
      <c r="A30" s="26" t="s">
        <v>29</v>
      </c>
      <c r="B30" s="21">
        <f aca="true" t="shared" si="2" ref="B30:N30">B28*100/B29</f>
        <v>165.09072323025808</v>
      </c>
      <c r="C30" s="21">
        <f t="shared" si="2"/>
        <v>169.88017956916318</v>
      </c>
      <c r="D30" s="21">
        <f t="shared" si="2"/>
        <v>169.56871149209752</v>
      </c>
      <c r="E30" s="21">
        <f t="shared" si="2"/>
        <v>119.02028319938768</v>
      </c>
      <c r="F30" s="21">
        <f t="shared" si="2"/>
        <v>137.8541707945314</v>
      </c>
      <c r="G30" s="21">
        <f t="shared" si="2"/>
        <v>99.93671810349024</v>
      </c>
      <c r="H30" s="21">
        <f t="shared" si="2"/>
        <v>97.52479836840641</v>
      </c>
      <c r="I30" s="21">
        <f t="shared" si="2"/>
        <v>124.99999999999999</v>
      </c>
      <c r="J30" s="21">
        <f t="shared" si="2"/>
        <v>119.96086105675145</v>
      </c>
      <c r="K30" s="21">
        <f t="shared" si="2"/>
        <v>90.64278540341479</v>
      </c>
      <c r="L30" s="21">
        <f t="shared" si="2"/>
        <v>98.12912692589876</v>
      </c>
      <c r="M30" s="21">
        <f t="shared" si="2"/>
        <v>167.01069619065493</v>
      </c>
      <c r="N30" s="22">
        <f t="shared" si="2"/>
        <v>122.06119162640901</v>
      </c>
    </row>
    <row r="31" spans="1:14" s="14" customFormat="1" ht="6" customHeight="1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14" customFormat="1" ht="10.5" customHeight="1">
      <c r="A32" s="17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4" s="14" customFormat="1" ht="10.5" customHeight="1">
      <c r="A33" s="20" t="s">
        <v>23</v>
      </c>
      <c r="B33" s="21">
        <v>65.4</v>
      </c>
      <c r="C33" s="21">
        <v>104.7</v>
      </c>
      <c r="D33" s="21">
        <v>188.7</v>
      </c>
      <c r="E33" s="21">
        <v>191</v>
      </c>
      <c r="F33" s="21">
        <v>271</v>
      </c>
      <c r="G33" s="21">
        <v>209.7</v>
      </c>
      <c r="H33" s="21">
        <v>210.2</v>
      </c>
      <c r="I33" s="21">
        <v>265.2</v>
      </c>
      <c r="J33" s="21">
        <v>191.5</v>
      </c>
      <c r="K33" s="21">
        <v>105.1</v>
      </c>
      <c r="L33" s="21">
        <v>31.7</v>
      </c>
      <c r="M33" s="21">
        <v>51.7</v>
      </c>
      <c r="N33" s="22">
        <v>1885.9</v>
      </c>
    </row>
    <row r="34" spans="1:14" s="14" customFormat="1" ht="10.5" customHeight="1">
      <c r="A34" s="20" t="s">
        <v>24</v>
      </c>
      <c r="B34" s="21">
        <v>36.453</v>
      </c>
      <c r="C34" s="21">
        <v>62.31</v>
      </c>
      <c r="D34" s="21">
        <v>115.7</v>
      </c>
      <c r="E34" s="21">
        <v>162</v>
      </c>
      <c r="F34" s="21">
        <v>208.47</v>
      </c>
      <c r="G34" s="21">
        <v>214.7</v>
      </c>
      <c r="H34" s="21">
        <v>229.76</v>
      </c>
      <c r="I34" s="21">
        <v>213.04</v>
      </c>
      <c r="J34" s="21">
        <v>155.71</v>
      </c>
      <c r="K34" s="21">
        <v>115.65</v>
      </c>
      <c r="L34" s="21">
        <v>44.33</v>
      </c>
      <c r="M34" s="21">
        <v>33.986</v>
      </c>
      <c r="N34" s="22">
        <v>1592.1</v>
      </c>
    </row>
    <row r="35" spans="1:14" s="14" customFormat="1" ht="10.5" customHeight="1">
      <c r="A35" s="26" t="s">
        <v>29</v>
      </c>
      <c r="B35" s="21">
        <f aca="true" t="shared" si="3" ref="B35:N35">B33*100/B34</f>
        <v>179.40910213151182</v>
      </c>
      <c r="C35" s="21">
        <f t="shared" si="3"/>
        <v>168.03081367356765</v>
      </c>
      <c r="D35" s="21">
        <f t="shared" si="3"/>
        <v>163.0942091616249</v>
      </c>
      <c r="E35" s="21">
        <f t="shared" si="3"/>
        <v>117.90123456790124</v>
      </c>
      <c r="F35" s="21">
        <f t="shared" si="3"/>
        <v>129.9947234614093</v>
      </c>
      <c r="G35" s="21">
        <f t="shared" si="3"/>
        <v>97.6711690731253</v>
      </c>
      <c r="H35" s="21">
        <f t="shared" si="3"/>
        <v>91.48676880222841</v>
      </c>
      <c r="I35" s="21">
        <f t="shared" si="3"/>
        <v>124.48366503942923</v>
      </c>
      <c r="J35" s="21">
        <f t="shared" si="3"/>
        <v>122.98503628540234</v>
      </c>
      <c r="K35" s="21">
        <f t="shared" si="3"/>
        <v>90.87764807609165</v>
      </c>
      <c r="L35" s="21">
        <f t="shared" si="3"/>
        <v>71.50913602526506</v>
      </c>
      <c r="M35" s="21">
        <f t="shared" si="3"/>
        <v>152.12146177837934</v>
      </c>
      <c r="N35" s="22">
        <f t="shared" si="3"/>
        <v>118.4536147226933</v>
      </c>
    </row>
    <row r="36" spans="1:14" s="14" customFormat="1" ht="6" customHeight="1">
      <c r="A36" s="29"/>
      <c r="B36" s="30"/>
      <c r="C36" s="30"/>
      <c r="D36" s="30"/>
      <c r="E36" s="30"/>
      <c r="F36" s="30"/>
      <c r="G36" s="30"/>
      <c r="H36" s="30"/>
      <c r="I36" s="31"/>
      <c r="J36" s="31"/>
      <c r="K36" s="30"/>
      <c r="L36" s="30"/>
      <c r="M36" s="30"/>
      <c r="N36" s="32"/>
    </row>
    <row r="37" spans="1:14" s="14" customFormat="1" ht="11.25" customHeight="1">
      <c r="A37" s="33" t="s">
        <v>30</v>
      </c>
      <c r="B37" s="33"/>
      <c r="C37" s="33"/>
      <c r="D37" s="33"/>
      <c r="E37" s="33"/>
      <c r="F37" s="33"/>
      <c r="G37" s="33"/>
      <c r="H37" s="33"/>
      <c r="I37" s="34" t="s">
        <v>31</v>
      </c>
      <c r="J37" s="34"/>
      <c r="K37" s="33"/>
      <c r="L37" s="33"/>
      <c r="M37" s="33"/>
      <c r="N37" s="33"/>
    </row>
    <row r="38" spans="1:14" s="14" customFormat="1" ht="11.25" customHeight="1">
      <c r="A38" s="33" t="s">
        <v>32</v>
      </c>
      <c r="B38" s="35"/>
      <c r="C38" s="35"/>
      <c r="D38" s="35"/>
      <c r="E38" s="35"/>
      <c r="F38" s="35"/>
      <c r="G38" s="30"/>
      <c r="H38" s="30"/>
      <c r="I38" s="43" t="s">
        <v>33</v>
      </c>
      <c r="J38" s="44"/>
      <c r="K38" s="44"/>
      <c r="L38" s="44"/>
      <c r="M38" s="44"/>
      <c r="N38" s="44"/>
    </row>
    <row r="39" spans="1:14" s="14" customFormat="1" ht="22.5" customHeight="1">
      <c r="A39" s="45" t="s">
        <v>34</v>
      </c>
      <c r="B39" s="46"/>
      <c r="C39" s="46"/>
      <c r="D39" s="46"/>
      <c r="E39" s="46"/>
      <c r="F39" s="46"/>
      <c r="G39" s="29"/>
      <c r="H39" s="29"/>
      <c r="I39" s="43" t="s">
        <v>35</v>
      </c>
      <c r="J39" s="47"/>
      <c r="K39" s="47"/>
      <c r="L39" s="47"/>
      <c r="M39" s="47"/>
      <c r="N39" s="47"/>
    </row>
    <row r="40" spans="1:14" s="14" customFormat="1" ht="21" customHeight="1">
      <c r="A40" s="45" t="s">
        <v>36</v>
      </c>
      <c r="B40" s="46"/>
      <c r="C40" s="46"/>
      <c r="D40" s="46"/>
      <c r="E40" s="46"/>
      <c r="F40" s="46"/>
      <c r="G40" s="30"/>
      <c r="H40" s="30"/>
      <c r="I40" s="43" t="s">
        <v>37</v>
      </c>
      <c r="J40" s="47"/>
      <c r="K40" s="47"/>
      <c r="L40" s="47"/>
      <c r="M40" s="47"/>
      <c r="N40" s="47"/>
    </row>
    <row r="41" s="14" customFormat="1" ht="11.25">
      <c r="N41" s="36"/>
    </row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</sheetData>
  <sheetProtection/>
  <mergeCells count="13">
    <mergeCell ref="A40:F40"/>
    <mergeCell ref="I40:N40"/>
    <mergeCell ref="A5:F5"/>
    <mergeCell ref="G5:N5"/>
    <mergeCell ref="A6:A7"/>
    <mergeCell ref="B6:M6"/>
    <mergeCell ref="N6:N7"/>
    <mergeCell ref="B8:N8"/>
    <mergeCell ref="B16:N16"/>
    <mergeCell ref="B26:N26"/>
    <mergeCell ref="I38:N38"/>
    <mergeCell ref="A39:F39"/>
    <mergeCell ref="I39:N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witz9521</dc:creator>
  <cp:keywords/>
  <dc:description/>
  <cp:lastModifiedBy>Andrea Vašků</cp:lastModifiedBy>
  <cp:lastPrinted>2013-12-17T06:57:09Z</cp:lastPrinted>
  <dcterms:created xsi:type="dcterms:W3CDTF">2013-12-16T06:57:51Z</dcterms:created>
  <dcterms:modified xsi:type="dcterms:W3CDTF">2013-12-17T09:46:14Z</dcterms:modified>
  <cp:category/>
  <cp:version/>
  <cp:contentType/>
  <cp:contentStatus/>
</cp:coreProperties>
</file>