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1895" activeTab="0"/>
  </bookViews>
  <sheets>
    <sheet name="0205" sheetId="1" r:id="rId1"/>
  </sheets>
  <definedNames>
    <definedName name="_xlnm.Print_Area" localSheetId="0">'0205'!$A$1:$N$54</definedName>
  </definedNames>
  <calcPr fullCalcOnLoad="1"/>
</workbook>
</file>

<file path=xl/sharedStrings.xml><?xml version="1.0" encoding="utf-8"?>
<sst xmlns="http://schemas.openxmlformats.org/spreadsheetml/2006/main" count="65" uniqueCount="39">
  <si>
    <t>PODNEBÍ</t>
  </si>
  <si>
    <t>CLIMATE</t>
  </si>
  <si>
    <r>
      <t>2-</t>
    </r>
    <r>
      <rPr>
        <sz val="10"/>
        <rFont val="Arial"/>
        <family val="2"/>
      </rPr>
      <t>5</t>
    </r>
    <r>
      <rPr>
        <b/>
        <sz val="10"/>
        <rFont val="Arial"/>
        <family val="2"/>
      </rPr>
      <t xml:space="preserve">. Klimatické hodnoty naměřené v meteorologických stanicích na území Jihočeského kraje </t>
    </r>
  </si>
  <si>
    <r>
      <t xml:space="preserve">        Climatic data measured by weather stations in the </t>
    </r>
    <r>
      <rPr>
        <sz val="10"/>
        <rFont val="Arial"/>
        <family val="2"/>
      </rPr>
      <t>Jihočeský</t>
    </r>
    <r>
      <rPr>
        <i/>
        <sz val="10"/>
        <rFont val="Arial"/>
        <family val="2"/>
      </rPr>
      <t xml:space="preserve"> Region</t>
    </r>
  </si>
  <si>
    <t>Pramen: Český hydrometeorologický ústav</t>
  </si>
  <si>
    <t>Source: Czech Hydrometeorological Institute</t>
  </si>
  <si>
    <r>
      <t xml:space="preserve">Stanice (nadmořská výška)
 </t>
    </r>
    <r>
      <rPr>
        <i/>
        <sz val="8"/>
        <rFont val="Arial"/>
        <family val="2"/>
      </rPr>
      <t>Station (altitude (m))</t>
    </r>
  </si>
  <si>
    <r>
      <t xml:space="preserve">Měsíc                                                         </t>
    </r>
    <r>
      <rPr>
        <i/>
        <sz val="8"/>
        <rFont val="Arial"/>
        <family val="2"/>
      </rPr>
      <t>Month</t>
    </r>
  </si>
  <si>
    <r>
      <t xml:space="preserve">Rok celkem
</t>
    </r>
    <r>
      <rPr>
        <i/>
        <sz val="8"/>
        <rFont val="Arial"/>
        <family val="2"/>
      </rPr>
      <t>Year, total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</si>
  <si>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</si>
  <si>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</si>
  <si>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</si>
  <si>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</si>
  <si>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</si>
  <si>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</si>
  <si>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</si>
  <si>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</si>
  <si>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</si>
  <si>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</si>
  <si>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</si>
  <si>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</si>
  <si>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r>
      <t xml:space="preserve">Průměrná teplota vzduchu (°C)                              </t>
    </r>
    <r>
      <rPr>
        <i/>
        <sz val="8"/>
        <rFont val="Arial"/>
        <family val="2"/>
      </rPr>
      <t xml:space="preserve"> Average air temperature (°C)</t>
    </r>
  </si>
  <si>
    <t>České Budějovice (388 m n.m.)</t>
  </si>
  <si>
    <t xml:space="preserve">H </t>
  </si>
  <si>
    <t xml:space="preserve">N </t>
  </si>
  <si>
    <t>Churáňov (1 118 m n.m.)</t>
  </si>
  <si>
    <t>Tábor (461 m n.m.)</t>
  </si>
  <si>
    <t xml:space="preserve">Sr </t>
  </si>
  <si>
    <r>
      <t xml:space="preserve">Trvání slunečního svitu (h)                                     </t>
    </r>
    <r>
      <rPr>
        <i/>
        <sz val="8"/>
        <rFont val="Arial"/>
        <family val="2"/>
      </rPr>
      <t>Sunshine duration (h)</t>
    </r>
  </si>
  <si>
    <t xml:space="preserve">Sv </t>
  </si>
  <si>
    <t xml:space="preserve">H - klimatické hodnoty naměřené v roce 2012                             </t>
  </si>
  <si>
    <t xml:space="preserve">H - Climatic data measured in 2012.                            </t>
  </si>
  <si>
    <t>N - normály klimat. hodnot za obd. 1961 až 1990</t>
  </si>
  <si>
    <t>Sr - průměrný úhrn srážek v roce 2012 v % průměrného
       srážkového normálu</t>
  </si>
  <si>
    <t>Sv - průměrná doba trvání slunečního svitu v roce 2012
        v % průměrného normálu</t>
  </si>
  <si>
    <t>N - Long-term averages of climatic data
     of the period 1961-1990.</t>
  </si>
  <si>
    <t>Sr - Average precipitation in 2012 as 
      percentage of the long-term average.</t>
  </si>
  <si>
    <t>Sv - Average sunshine duration in 2012 
       as percentage of the long-term average.</t>
  </si>
  <si>
    <r>
      <t xml:space="preserve">Úhrn srážek (mm)                                      </t>
    </r>
    <r>
      <rPr>
        <i/>
        <sz val="8"/>
        <rFont val="Arial"/>
        <family val="2"/>
      </rPr>
      <t>Precipitation (mm)</t>
    </r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</si>
</sst>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 ;\-#,##0.0\ "/>
    <numFmt numFmtId="165" formatCode="#,##0.0"/>
    <numFmt numFmtId="166" formatCode="0.0"/>
  </numFmts>
  <fonts count="44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27" fillId="23" borderId="6" applyNumberFormat="0" applyFont="0" applyAlignment="0" applyProtection="0"/>
    <xf numFmtId="9" fontId="27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 horizontal="right" vertical="top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10" fillId="0" borderId="0" xfId="0" applyFont="1" applyFill="1" applyBorder="1" applyAlignment="1" applyProtection="1">
      <alignment/>
      <protection/>
    </xf>
    <xf numFmtId="164" fontId="8" fillId="0" borderId="11" xfId="0" applyNumberFormat="1" applyFont="1" applyFill="1" applyBorder="1" applyAlignment="1">
      <alignment horizontal="right"/>
    </xf>
    <xf numFmtId="164" fontId="8" fillId="0" borderId="12" xfId="0" applyNumberFormat="1" applyFont="1" applyFill="1" applyBorder="1" applyAlignment="1">
      <alignment horizontal="right"/>
    </xf>
    <xf numFmtId="0" fontId="8" fillId="0" borderId="13" xfId="0" applyFont="1" applyFill="1" applyBorder="1" applyAlignment="1" applyProtection="1">
      <alignment horizontal="right"/>
      <protection/>
    </xf>
    <xf numFmtId="164" fontId="8" fillId="0" borderId="14" xfId="0" applyNumberFormat="1" applyFont="1" applyFill="1" applyBorder="1" applyAlignment="1">
      <alignment horizontal="right"/>
    </xf>
    <xf numFmtId="164" fontId="8" fillId="0" borderId="15" xfId="0" applyNumberFormat="1" applyFont="1" applyFill="1" applyBorder="1" applyAlignment="1">
      <alignment horizontal="right"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>
      <alignment/>
    </xf>
    <xf numFmtId="164" fontId="8" fillId="0" borderId="11" xfId="0" applyNumberFormat="1" applyFont="1" applyFill="1" applyBorder="1" applyAlignment="1">
      <alignment horizontal="center" vertical="center"/>
    </xf>
    <xf numFmtId="164" fontId="8" fillId="0" borderId="12" xfId="0" applyNumberFormat="1" applyFont="1" applyFill="1" applyBorder="1" applyAlignment="1">
      <alignment horizontal="center" vertical="center"/>
    </xf>
    <xf numFmtId="164" fontId="8" fillId="0" borderId="16" xfId="0" applyNumberFormat="1" applyFont="1" applyFill="1" applyBorder="1" applyAlignment="1">
      <alignment horizontal="right"/>
    </xf>
    <xf numFmtId="164" fontId="8" fillId="0" borderId="17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vertical="top"/>
    </xf>
    <xf numFmtId="0" fontId="8" fillId="0" borderId="0" xfId="0" applyFont="1" applyFill="1" applyAlignment="1">
      <alignment vertical="top"/>
    </xf>
    <xf numFmtId="0" fontId="9" fillId="0" borderId="0" xfId="0" applyFont="1" applyFill="1" applyBorder="1" applyAlignment="1">
      <alignment vertical="top"/>
    </xf>
    <xf numFmtId="165" fontId="8" fillId="0" borderId="0" xfId="0" applyNumberFormat="1" applyFont="1" applyFill="1" applyBorder="1" applyAlignment="1">
      <alignment vertical="top"/>
    </xf>
    <xf numFmtId="0" fontId="8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/>
    </xf>
    <xf numFmtId="0" fontId="8" fillId="0" borderId="0" xfId="0" applyFont="1" applyFill="1" applyAlignment="1">
      <alignment horizontal="left" vertical="top"/>
    </xf>
    <xf numFmtId="165" fontId="8" fillId="0" borderId="18" xfId="0" applyNumberFormat="1" applyFont="1" applyFill="1" applyBorder="1" applyAlignment="1">
      <alignment horizontal="center" vertical="center"/>
    </xf>
    <xf numFmtId="165" fontId="8" fillId="0" borderId="19" xfId="0" applyNumberFormat="1" applyFont="1" applyFill="1" applyBorder="1" applyAlignment="1">
      <alignment horizontal="center" vertical="center"/>
    </xf>
    <xf numFmtId="166" fontId="8" fillId="0" borderId="18" xfId="0" applyNumberFormat="1" applyFont="1" applyFill="1" applyBorder="1" applyAlignment="1">
      <alignment horizontal="center" vertical="center"/>
    </xf>
    <xf numFmtId="166" fontId="8" fillId="0" borderId="19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9" fillId="0" borderId="0" xfId="0" applyFont="1" applyFill="1" applyAlignment="1">
      <alignment horizontal="left" vertical="top" wrapText="1"/>
    </xf>
    <xf numFmtId="0" fontId="8" fillId="0" borderId="20" xfId="0" applyFont="1" applyFill="1" applyBorder="1" applyAlignment="1">
      <alignment wrapText="1"/>
    </xf>
    <xf numFmtId="0" fontId="8" fillId="0" borderId="20" xfId="0" applyFont="1" applyFill="1" applyBorder="1" applyAlignment="1">
      <alignment/>
    </xf>
    <xf numFmtId="0" fontId="9" fillId="0" borderId="20" xfId="0" applyFont="1" applyFill="1" applyBorder="1" applyAlignment="1">
      <alignment horizontal="right"/>
    </xf>
    <xf numFmtId="0" fontId="8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4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7.625" style="7" customWidth="1"/>
    <col min="2" max="13" width="5.00390625" style="7" customWidth="1"/>
    <col min="14" max="14" width="7.875" style="7" customWidth="1"/>
    <col min="15" max="16384" width="9.125" style="7" customWidth="1"/>
  </cols>
  <sheetData>
    <row r="1" spans="1:14" s="3" customFormat="1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 t="s">
        <v>1</v>
      </c>
    </row>
    <row r="2" spans="1:14" ht="11.25" customHeight="1">
      <c r="A2" s="4"/>
      <c r="B2" s="4"/>
      <c r="C2" s="4"/>
      <c r="D2" s="4"/>
      <c r="E2" s="4"/>
      <c r="F2" s="5"/>
      <c r="G2" s="4"/>
      <c r="H2" s="4"/>
      <c r="I2" s="4"/>
      <c r="J2" s="4"/>
      <c r="K2" s="4"/>
      <c r="L2" s="4"/>
      <c r="M2" s="4"/>
      <c r="N2" s="6"/>
    </row>
    <row r="3" spans="1:14" ht="14.25" customHeight="1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4" ht="14.25" customHeight="1">
      <c r="A4" s="9" t="s">
        <v>3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14" s="11" customFormat="1" ht="12" customHeight="1" thickBot="1">
      <c r="A5" s="42" t="s">
        <v>4</v>
      </c>
      <c r="B5" s="43"/>
      <c r="C5" s="43"/>
      <c r="D5" s="43"/>
      <c r="E5" s="43"/>
      <c r="F5" s="43"/>
      <c r="G5" s="44" t="s">
        <v>5</v>
      </c>
      <c r="H5" s="44"/>
      <c r="I5" s="44"/>
      <c r="J5" s="44"/>
      <c r="K5" s="44"/>
      <c r="L5" s="44"/>
      <c r="M5" s="44"/>
      <c r="N5" s="44"/>
    </row>
    <row r="6" spans="1:14" s="12" customFormat="1" ht="18" customHeight="1">
      <c r="A6" s="45" t="s">
        <v>6</v>
      </c>
      <c r="B6" s="47" t="s">
        <v>7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49"/>
      <c r="N6" s="50" t="s">
        <v>8</v>
      </c>
    </row>
    <row r="7" spans="1:14" s="12" customFormat="1" ht="15" customHeight="1" thickBot="1">
      <c r="A7" s="46"/>
      <c r="B7" s="13" t="s">
        <v>9</v>
      </c>
      <c r="C7" s="13" t="s">
        <v>10</v>
      </c>
      <c r="D7" s="13" t="s">
        <v>11</v>
      </c>
      <c r="E7" s="13" t="s">
        <v>12</v>
      </c>
      <c r="F7" s="13" t="s">
        <v>13</v>
      </c>
      <c r="G7" s="13" t="s">
        <v>14</v>
      </c>
      <c r="H7" s="13" t="s">
        <v>15</v>
      </c>
      <c r="I7" s="13" t="s">
        <v>16</v>
      </c>
      <c r="J7" s="13" t="s">
        <v>17</v>
      </c>
      <c r="K7" s="13" t="s">
        <v>18</v>
      </c>
      <c r="L7" s="13" t="s">
        <v>19</v>
      </c>
      <c r="M7" s="13" t="s">
        <v>20</v>
      </c>
      <c r="N7" s="51"/>
    </row>
    <row r="8" spans="1:14" s="12" customFormat="1" ht="15.75" customHeight="1">
      <c r="A8" s="14"/>
      <c r="B8" s="52" t="s">
        <v>21</v>
      </c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</row>
    <row r="9" spans="1:14" s="12" customFormat="1" ht="10.5" customHeight="1">
      <c r="A9" s="15" t="s">
        <v>22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7"/>
    </row>
    <row r="10" spans="1:14" s="12" customFormat="1" ht="10.5" customHeight="1">
      <c r="A10" s="18" t="s">
        <v>23</v>
      </c>
      <c r="B10" s="19">
        <v>1.5</v>
      </c>
      <c r="C10" s="19">
        <v>-4.1</v>
      </c>
      <c r="D10" s="19">
        <v>6.5</v>
      </c>
      <c r="E10" s="19">
        <v>9.2</v>
      </c>
      <c r="F10" s="19">
        <v>15</v>
      </c>
      <c r="G10" s="19">
        <v>18</v>
      </c>
      <c r="H10" s="19">
        <v>18.7</v>
      </c>
      <c r="I10" s="19">
        <v>18.9</v>
      </c>
      <c r="J10" s="19">
        <v>14</v>
      </c>
      <c r="K10" s="19">
        <v>8.5</v>
      </c>
      <c r="L10" s="19">
        <v>5.2</v>
      </c>
      <c r="M10" s="19">
        <v>0.7</v>
      </c>
      <c r="N10" s="20">
        <v>9.3</v>
      </c>
    </row>
    <row r="11" spans="1:14" s="12" customFormat="1" ht="10.5" customHeight="1">
      <c r="A11" s="18" t="s">
        <v>24</v>
      </c>
      <c r="B11" s="19">
        <v>-1.824</v>
      </c>
      <c r="C11" s="19">
        <v>-0.324</v>
      </c>
      <c r="D11" s="19">
        <v>3.441</v>
      </c>
      <c r="E11" s="19">
        <v>8.0513</v>
      </c>
      <c r="F11" s="19">
        <v>13.04</v>
      </c>
      <c r="G11" s="19">
        <v>16.228</v>
      </c>
      <c r="H11" s="19">
        <v>17.749</v>
      </c>
      <c r="I11" s="19">
        <v>17.061</v>
      </c>
      <c r="J11" s="19">
        <v>13.497</v>
      </c>
      <c r="K11" s="19">
        <v>8.3586</v>
      </c>
      <c r="L11" s="19">
        <v>3.3377</v>
      </c>
      <c r="M11" s="19">
        <v>-0.295</v>
      </c>
      <c r="N11" s="20">
        <v>8.193383333333333</v>
      </c>
    </row>
    <row r="12" spans="1:14" s="12" customFormat="1" ht="6" customHeight="1">
      <c r="A12" s="21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</row>
    <row r="13" spans="1:14" s="12" customFormat="1" ht="10.5" customHeight="1">
      <c r="A13" s="15" t="s">
        <v>25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</row>
    <row r="14" spans="1:14" s="12" customFormat="1" ht="10.5" customHeight="1">
      <c r="A14" s="18" t="s">
        <v>23</v>
      </c>
      <c r="B14" s="19">
        <v>-3.7</v>
      </c>
      <c r="C14" s="19">
        <v>-8.5</v>
      </c>
      <c r="D14" s="19">
        <v>2.7</v>
      </c>
      <c r="E14" s="19">
        <v>4.5</v>
      </c>
      <c r="F14" s="19">
        <v>10.6</v>
      </c>
      <c r="G14" s="19">
        <v>13</v>
      </c>
      <c r="H14" s="19">
        <v>13.7</v>
      </c>
      <c r="I14" s="19">
        <v>14.5</v>
      </c>
      <c r="J14" s="19">
        <v>9.9</v>
      </c>
      <c r="K14" s="19">
        <v>5.6</v>
      </c>
      <c r="L14" s="19">
        <v>3</v>
      </c>
      <c r="M14" s="19">
        <v>-2.4</v>
      </c>
      <c r="N14" s="20">
        <v>5.2</v>
      </c>
    </row>
    <row r="15" spans="1:14" s="12" customFormat="1" ht="10.5" customHeight="1">
      <c r="A15" s="18" t="s">
        <v>24</v>
      </c>
      <c r="B15" s="19">
        <v>-4.112</v>
      </c>
      <c r="C15" s="19">
        <v>-3.76</v>
      </c>
      <c r="D15" s="19">
        <v>-1.07</v>
      </c>
      <c r="E15" s="19">
        <v>2.9284</v>
      </c>
      <c r="F15" s="19">
        <v>7.8377</v>
      </c>
      <c r="G15" s="19">
        <v>11.076</v>
      </c>
      <c r="H15" s="19">
        <v>12.855</v>
      </c>
      <c r="I15" s="19">
        <v>12.446</v>
      </c>
      <c r="J15" s="19">
        <v>9.465</v>
      </c>
      <c r="K15" s="19">
        <v>5.3763</v>
      </c>
      <c r="L15" s="19">
        <v>0.0741</v>
      </c>
      <c r="M15" s="19">
        <v>-3.056</v>
      </c>
      <c r="N15" s="20">
        <v>4.1718</v>
      </c>
    </row>
    <row r="16" spans="1:14" s="12" customFormat="1" ht="6" customHeight="1">
      <c r="A16" s="14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20"/>
    </row>
    <row r="17" spans="1:14" s="12" customFormat="1" ht="10.5" customHeight="1">
      <c r="A17" s="15" t="s">
        <v>26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20"/>
    </row>
    <row r="18" spans="1:14" s="12" customFormat="1" ht="10.5" customHeight="1">
      <c r="A18" s="18" t="s">
        <v>23</v>
      </c>
      <c r="B18" s="19">
        <v>-0.1</v>
      </c>
      <c r="C18" s="19">
        <v>-5.3</v>
      </c>
      <c r="D18" s="19">
        <v>5.6</v>
      </c>
      <c r="E18" s="19">
        <v>8.5</v>
      </c>
      <c r="F18" s="19">
        <v>14.4</v>
      </c>
      <c r="G18" s="19">
        <v>17.3</v>
      </c>
      <c r="H18" s="19">
        <v>18.1</v>
      </c>
      <c r="I18" s="19">
        <v>18.5</v>
      </c>
      <c r="J18" s="19">
        <v>13.3</v>
      </c>
      <c r="K18" s="19">
        <v>7.2</v>
      </c>
      <c r="L18" s="19">
        <v>4.6</v>
      </c>
      <c r="M18" s="19">
        <v>-1.5</v>
      </c>
      <c r="N18" s="20">
        <v>8.4</v>
      </c>
    </row>
    <row r="19" spans="1:14" s="12" customFormat="1" ht="10.5" customHeight="1">
      <c r="A19" s="18" t="s">
        <v>24</v>
      </c>
      <c r="B19" s="19">
        <v>-2.777</v>
      </c>
      <c r="C19" s="19">
        <v>-1.05</v>
      </c>
      <c r="D19" s="19">
        <v>2.6189</v>
      </c>
      <c r="E19" s="19">
        <v>7.3767</v>
      </c>
      <c r="F19" s="19">
        <v>12.615</v>
      </c>
      <c r="G19" s="19">
        <v>15.837</v>
      </c>
      <c r="H19" s="19">
        <v>17.286</v>
      </c>
      <c r="I19" s="19">
        <v>16.571</v>
      </c>
      <c r="J19" s="19">
        <v>12.897</v>
      </c>
      <c r="K19" s="19">
        <v>7.9273</v>
      </c>
      <c r="L19" s="19">
        <v>2.6966</v>
      </c>
      <c r="M19" s="19">
        <v>-1.023</v>
      </c>
      <c r="N19" s="20">
        <v>7.5814</v>
      </c>
    </row>
    <row r="20" spans="1:14" s="12" customFormat="1" ht="15.75" customHeight="1">
      <c r="A20" s="22"/>
      <c r="B20" s="34" t="s">
        <v>38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</row>
    <row r="21" spans="1:14" s="12" customFormat="1" ht="10.5" customHeight="1">
      <c r="A21" s="15" t="s">
        <v>22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4"/>
    </row>
    <row r="22" spans="1:14" s="12" customFormat="1" ht="10.5" customHeight="1">
      <c r="A22" s="18" t="s">
        <v>23</v>
      </c>
      <c r="B22" s="19">
        <v>43.1</v>
      </c>
      <c r="C22" s="19">
        <v>19.7</v>
      </c>
      <c r="D22" s="19">
        <v>7.7</v>
      </c>
      <c r="E22" s="19">
        <v>46.8</v>
      </c>
      <c r="F22" s="19">
        <v>73.7</v>
      </c>
      <c r="G22" s="19">
        <v>168.2</v>
      </c>
      <c r="H22" s="19">
        <v>141.8</v>
      </c>
      <c r="I22" s="19">
        <v>143</v>
      </c>
      <c r="J22" s="19">
        <v>61.4</v>
      </c>
      <c r="K22" s="19">
        <v>37.1</v>
      </c>
      <c r="L22" s="19">
        <v>23.1</v>
      </c>
      <c r="M22" s="19">
        <v>39.2</v>
      </c>
      <c r="N22" s="20">
        <v>804.8</v>
      </c>
    </row>
    <row r="23" spans="1:14" s="12" customFormat="1" ht="10.5" customHeight="1">
      <c r="A23" s="18" t="s">
        <v>24</v>
      </c>
      <c r="B23" s="19">
        <v>22.646</v>
      </c>
      <c r="C23" s="19">
        <v>23.436</v>
      </c>
      <c r="D23" s="19">
        <v>31.956</v>
      </c>
      <c r="E23" s="19">
        <v>46.46</v>
      </c>
      <c r="F23" s="19">
        <v>70.06</v>
      </c>
      <c r="G23" s="19">
        <v>92.966</v>
      </c>
      <c r="H23" s="19">
        <v>77.766</v>
      </c>
      <c r="I23" s="19">
        <v>78.843</v>
      </c>
      <c r="J23" s="19">
        <v>47.5</v>
      </c>
      <c r="K23" s="19">
        <v>31.966</v>
      </c>
      <c r="L23" s="19">
        <v>34.736</v>
      </c>
      <c r="M23" s="19">
        <v>24.466</v>
      </c>
      <c r="N23" s="20">
        <v>582.8</v>
      </c>
    </row>
    <row r="24" spans="1:14" s="12" customFormat="1" ht="10.5" customHeight="1">
      <c r="A24" s="21" t="s">
        <v>27</v>
      </c>
      <c r="B24" s="19">
        <f aca="true" t="shared" si="0" ref="B24:N24">B22*100/B23</f>
        <v>190.32058641702727</v>
      </c>
      <c r="C24" s="19">
        <f t="shared" si="0"/>
        <v>84.05871309097115</v>
      </c>
      <c r="D24" s="19">
        <f t="shared" si="0"/>
        <v>24.09563149330329</v>
      </c>
      <c r="E24" s="19">
        <f t="shared" si="0"/>
        <v>100.73181231166595</v>
      </c>
      <c r="F24" s="19">
        <f t="shared" si="0"/>
        <v>105.19554667427919</v>
      </c>
      <c r="G24" s="19">
        <f t="shared" si="0"/>
        <v>180.92636017468755</v>
      </c>
      <c r="H24" s="19">
        <f t="shared" si="0"/>
        <v>182.3418974873338</v>
      </c>
      <c r="I24" s="19">
        <f t="shared" si="0"/>
        <v>181.3731085828799</v>
      </c>
      <c r="J24" s="19">
        <f t="shared" si="0"/>
        <v>129.26315789473685</v>
      </c>
      <c r="K24" s="19">
        <f t="shared" si="0"/>
        <v>116.060814615529</v>
      </c>
      <c r="L24" s="19">
        <f t="shared" si="0"/>
        <v>66.5016121602948</v>
      </c>
      <c r="M24" s="19">
        <f t="shared" si="0"/>
        <v>160.222349382817</v>
      </c>
      <c r="N24" s="20">
        <f t="shared" si="0"/>
        <v>138.0919698009609</v>
      </c>
    </row>
    <row r="25" spans="1:14" s="12" customFormat="1" ht="6" customHeight="1">
      <c r="A25" s="21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20"/>
    </row>
    <row r="26" spans="1:14" s="12" customFormat="1" ht="10.5" customHeight="1">
      <c r="A26" s="15" t="s">
        <v>25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</row>
    <row r="27" spans="1:14" s="12" customFormat="1" ht="10.5" customHeight="1">
      <c r="A27" s="18" t="s">
        <v>23</v>
      </c>
      <c r="B27" s="19">
        <v>161.5</v>
      </c>
      <c r="C27" s="19">
        <v>41.2</v>
      </c>
      <c r="D27" s="19">
        <v>16.9</v>
      </c>
      <c r="E27" s="19">
        <v>96.7</v>
      </c>
      <c r="F27" s="19">
        <v>49</v>
      </c>
      <c r="G27" s="19">
        <v>142.4</v>
      </c>
      <c r="H27" s="19">
        <v>228.8</v>
      </c>
      <c r="I27" s="19">
        <v>152</v>
      </c>
      <c r="J27" s="19">
        <v>91.9</v>
      </c>
      <c r="K27" s="19">
        <v>56.4</v>
      </c>
      <c r="L27" s="19">
        <v>55.9</v>
      </c>
      <c r="M27" s="19">
        <v>117.6</v>
      </c>
      <c r="N27" s="20">
        <v>1210.3</v>
      </c>
    </row>
    <row r="28" spans="1:14" s="12" customFormat="1" ht="10.5" customHeight="1">
      <c r="A28" s="18" t="s">
        <v>24</v>
      </c>
      <c r="B28" s="19">
        <v>78.69</v>
      </c>
      <c r="C28" s="19">
        <v>67.233</v>
      </c>
      <c r="D28" s="19">
        <v>79.976</v>
      </c>
      <c r="E28" s="19">
        <v>85.97</v>
      </c>
      <c r="F28" s="19">
        <v>103.37</v>
      </c>
      <c r="G28" s="19">
        <v>127.48</v>
      </c>
      <c r="H28" s="19">
        <v>114.01</v>
      </c>
      <c r="I28" s="19">
        <v>115.64</v>
      </c>
      <c r="J28" s="19">
        <v>77.346</v>
      </c>
      <c r="K28" s="19">
        <v>62.226</v>
      </c>
      <c r="L28" s="19">
        <v>83.48</v>
      </c>
      <c r="M28" s="19">
        <v>95.343</v>
      </c>
      <c r="N28" s="20">
        <v>1090.7</v>
      </c>
    </row>
    <row r="29" spans="1:14" s="12" customFormat="1" ht="10.5" customHeight="1">
      <c r="A29" s="21" t="s">
        <v>27</v>
      </c>
      <c r="B29" s="19">
        <f aca="true" t="shared" si="1" ref="B29:N29">B27*100/B28</f>
        <v>205.23573516329904</v>
      </c>
      <c r="C29" s="19">
        <f t="shared" si="1"/>
        <v>61.279431231686814</v>
      </c>
      <c r="D29" s="19">
        <f t="shared" si="1"/>
        <v>21.131339401820544</v>
      </c>
      <c r="E29" s="19">
        <f t="shared" si="1"/>
        <v>112.4810980574619</v>
      </c>
      <c r="F29" s="19">
        <f t="shared" si="1"/>
        <v>47.40253458450227</v>
      </c>
      <c r="G29" s="19">
        <f t="shared" si="1"/>
        <v>111.70379667398808</v>
      </c>
      <c r="H29" s="19">
        <f t="shared" si="1"/>
        <v>200.68415051311288</v>
      </c>
      <c r="I29" s="19">
        <f t="shared" si="1"/>
        <v>131.44240747146316</v>
      </c>
      <c r="J29" s="19">
        <f t="shared" si="1"/>
        <v>118.81674553305923</v>
      </c>
      <c r="K29" s="19">
        <f t="shared" si="1"/>
        <v>90.63735416064024</v>
      </c>
      <c r="L29" s="19">
        <f t="shared" si="1"/>
        <v>66.96214662194538</v>
      </c>
      <c r="M29" s="19">
        <f t="shared" si="1"/>
        <v>123.34413643371825</v>
      </c>
      <c r="N29" s="20">
        <f t="shared" si="1"/>
        <v>110.96543504171632</v>
      </c>
    </row>
    <row r="30" spans="1:14" s="12" customFormat="1" ht="6" customHeight="1">
      <c r="A30" s="14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20"/>
    </row>
    <row r="31" spans="1:14" s="12" customFormat="1" ht="10.5" customHeight="1">
      <c r="A31" s="15" t="s">
        <v>26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</row>
    <row r="32" spans="1:14" s="12" customFormat="1" ht="10.5" customHeight="1">
      <c r="A32" s="18" t="s">
        <v>23</v>
      </c>
      <c r="B32" s="19">
        <v>85.5</v>
      </c>
      <c r="C32" s="19">
        <v>27</v>
      </c>
      <c r="D32" s="19">
        <v>11.4</v>
      </c>
      <c r="E32" s="19">
        <v>31.5</v>
      </c>
      <c r="F32" s="19">
        <v>46.7</v>
      </c>
      <c r="G32" s="19">
        <v>74.2</v>
      </c>
      <c r="H32" s="19">
        <v>122.6</v>
      </c>
      <c r="I32" s="19">
        <v>81.2</v>
      </c>
      <c r="J32" s="19">
        <v>41.6</v>
      </c>
      <c r="K32" s="19">
        <v>36.4</v>
      </c>
      <c r="L32" s="19">
        <v>29.2</v>
      </c>
      <c r="M32" s="19">
        <v>69.9</v>
      </c>
      <c r="N32" s="20">
        <v>657.2</v>
      </c>
    </row>
    <row r="33" spans="1:14" s="12" customFormat="1" ht="10.5" customHeight="1">
      <c r="A33" s="18" t="s">
        <v>24</v>
      </c>
      <c r="B33" s="19">
        <v>32.52</v>
      </c>
      <c r="C33" s="19">
        <v>30.723</v>
      </c>
      <c r="D33" s="19">
        <v>34.38</v>
      </c>
      <c r="E33" s="19">
        <v>41.4</v>
      </c>
      <c r="F33" s="19">
        <v>66.876</v>
      </c>
      <c r="G33" s="19">
        <v>79.29</v>
      </c>
      <c r="H33" s="19">
        <v>68.44</v>
      </c>
      <c r="I33" s="19">
        <v>72.72</v>
      </c>
      <c r="J33" s="19">
        <v>45.603</v>
      </c>
      <c r="K33" s="19">
        <v>35.223</v>
      </c>
      <c r="L33" s="19">
        <v>36.233</v>
      </c>
      <c r="M33" s="19">
        <v>35.386</v>
      </c>
      <c r="N33" s="20">
        <v>578.79</v>
      </c>
    </row>
    <row r="34" spans="1:14" s="12" customFormat="1" ht="10.5" customHeight="1">
      <c r="A34" s="21" t="s">
        <v>27</v>
      </c>
      <c r="B34" s="25">
        <f aca="true" t="shared" si="2" ref="B34:N34">B32*100/B33</f>
        <v>262.91512915129147</v>
      </c>
      <c r="C34" s="25">
        <f t="shared" si="2"/>
        <v>87.88204276926082</v>
      </c>
      <c r="D34" s="25">
        <f t="shared" si="2"/>
        <v>33.1588132635253</v>
      </c>
      <c r="E34" s="25">
        <f t="shared" si="2"/>
        <v>76.08695652173914</v>
      </c>
      <c r="F34" s="25">
        <f t="shared" si="2"/>
        <v>69.83073150308033</v>
      </c>
      <c r="G34" s="25">
        <f t="shared" si="2"/>
        <v>93.58052717871105</v>
      </c>
      <c r="H34" s="25">
        <f t="shared" si="2"/>
        <v>179.13500876680305</v>
      </c>
      <c r="I34" s="25">
        <f t="shared" si="2"/>
        <v>111.66116611661167</v>
      </c>
      <c r="J34" s="25">
        <f t="shared" si="2"/>
        <v>91.22206872354889</v>
      </c>
      <c r="K34" s="25">
        <f t="shared" si="2"/>
        <v>103.3415665900122</v>
      </c>
      <c r="L34" s="25">
        <f t="shared" si="2"/>
        <v>80.58951784285044</v>
      </c>
      <c r="M34" s="25">
        <f t="shared" si="2"/>
        <v>197.5357486011417</v>
      </c>
      <c r="N34" s="26">
        <f t="shared" si="2"/>
        <v>113.5472278373849</v>
      </c>
    </row>
    <row r="35" spans="2:14" s="12" customFormat="1" ht="15.75" customHeight="1">
      <c r="B35" s="36" t="s">
        <v>28</v>
      </c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</row>
    <row r="36" spans="1:14" s="12" customFormat="1" ht="10.5" customHeight="1">
      <c r="A36" s="15" t="s">
        <v>22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7"/>
    </row>
    <row r="37" spans="1:14" s="12" customFormat="1" ht="10.5" customHeight="1">
      <c r="A37" s="18" t="s">
        <v>23</v>
      </c>
      <c r="B37" s="19">
        <v>74.5</v>
      </c>
      <c r="C37" s="19">
        <v>95.4</v>
      </c>
      <c r="D37" s="19">
        <v>206.3</v>
      </c>
      <c r="E37" s="19">
        <v>178.5</v>
      </c>
      <c r="F37" s="19">
        <v>240.4</v>
      </c>
      <c r="G37" s="19">
        <v>185.2</v>
      </c>
      <c r="H37" s="19">
        <v>181.3</v>
      </c>
      <c r="I37" s="19">
        <v>249.8</v>
      </c>
      <c r="J37" s="19">
        <v>174.1</v>
      </c>
      <c r="K37" s="19">
        <v>111.2</v>
      </c>
      <c r="L37" s="19">
        <v>47.4</v>
      </c>
      <c r="M37" s="19">
        <v>60.5</v>
      </c>
      <c r="N37" s="20">
        <v>1804.6</v>
      </c>
    </row>
    <row r="38" spans="1:14" s="12" customFormat="1" ht="10.5" customHeight="1">
      <c r="A38" s="18" t="s">
        <v>24</v>
      </c>
      <c r="B38" s="19">
        <v>47.012</v>
      </c>
      <c r="C38" s="19">
        <v>63.293</v>
      </c>
      <c r="D38" s="19">
        <v>116.31</v>
      </c>
      <c r="E38" s="19">
        <v>151.11</v>
      </c>
      <c r="F38" s="19">
        <v>184.6</v>
      </c>
      <c r="G38" s="19">
        <v>204.83</v>
      </c>
      <c r="H38" s="19">
        <v>219.09</v>
      </c>
      <c r="I38" s="19">
        <v>201.82</v>
      </c>
      <c r="J38" s="19">
        <v>162.27</v>
      </c>
      <c r="K38" s="19">
        <v>114.06</v>
      </c>
      <c r="L38" s="19">
        <v>56.806</v>
      </c>
      <c r="M38" s="19">
        <v>43.066</v>
      </c>
      <c r="N38" s="20">
        <v>1564.3</v>
      </c>
    </row>
    <row r="39" spans="1:14" s="12" customFormat="1" ht="10.5" customHeight="1">
      <c r="A39" s="21" t="s">
        <v>29</v>
      </c>
      <c r="B39" s="19">
        <f aca="true" t="shared" si="3" ref="B39:N39">B37*100/B38</f>
        <v>158.4701778269378</v>
      </c>
      <c r="C39" s="19">
        <f t="shared" si="3"/>
        <v>150.7275686094829</v>
      </c>
      <c r="D39" s="19">
        <f t="shared" si="3"/>
        <v>177.3708193620497</v>
      </c>
      <c r="E39" s="19">
        <f t="shared" si="3"/>
        <v>118.12586857256302</v>
      </c>
      <c r="F39" s="19">
        <f t="shared" si="3"/>
        <v>130.22751895991334</v>
      </c>
      <c r="G39" s="19">
        <f t="shared" si="3"/>
        <v>90.4164429038715</v>
      </c>
      <c r="H39" s="19">
        <f t="shared" si="3"/>
        <v>82.75138071112328</v>
      </c>
      <c r="I39" s="19">
        <f t="shared" si="3"/>
        <v>123.7736596967595</v>
      </c>
      <c r="J39" s="19">
        <f t="shared" si="3"/>
        <v>107.29031860479448</v>
      </c>
      <c r="K39" s="19">
        <f t="shared" si="3"/>
        <v>97.49254778186919</v>
      </c>
      <c r="L39" s="19">
        <f t="shared" si="3"/>
        <v>83.4418899412034</v>
      </c>
      <c r="M39" s="19">
        <f t="shared" si="3"/>
        <v>140.48205080574002</v>
      </c>
      <c r="N39" s="20">
        <f t="shared" si="3"/>
        <v>115.3615035479128</v>
      </c>
    </row>
    <row r="40" spans="1:14" s="12" customFormat="1" ht="6" customHeight="1">
      <c r="A40" s="21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20"/>
    </row>
    <row r="41" spans="1:14" s="12" customFormat="1" ht="10.5" customHeight="1">
      <c r="A41" s="15" t="s">
        <v>25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20"/>
    </row>
    <row r="42" spans="1:14" s="12" customFormat="1" ht="10.5" customHeight="1">
      <c r="A42" s="18" t="s">
        <v>23</v>
      </c>
      <c r="B42" s="19">
        <v>47.7</v>
      </c>
      <c r="C42" s="19">
        <v>86.6</v>
      </c>
      <c r="D42" s="19">
        <v>205.2</v>
      </c>
      <c r="E42" s="19">
        <v>163.1</v>
      </c>
      <c r="F42" s="19">
        <v>220.7</v>
      </c>
      <c r="G42" s="19">
        <v>175.4</v>
      </c>
      <c r="H42" s="19">
        <v>168</v>
      </c>
      <c r="I42" s="19">
        <v>228</v>
      </c>
      <c r="J42" s="19">
        <v>151.4</v>
      </c>
      <c r="K42" s="19">
        <v>152.9</v>
      </c>
      <c r="L42" s="19">
        <v>112.4</v>
      </c>
      <c r="M42" s="19">
        <v>45.2</v>
      </c>
      <c r="N42" s="20">
        <v>1756.6</v>
      </c>
    </row>
    <row r="43" spans="1:14" s="12" customFormat="1" ht="10.5" customHeight="1">
      <c r="A43" s="18" t="s">
        <v>24</v>
      </c>
      <c r="B43" s="19">
        <v>79.463</v>
      </c>
      <c r="C43" s="19">
        <v>90.386</v>
      </c>
      <c r="D43" s="19">
        <v>122.63</v>
      </c>
      <c r="E43" s="19">
        <v>150.84</v>
      </c>
      <c r="F43" s="19">
        <v>184.24</v>
      </c>
      <c r="G43" s="19">
        <v>186.8</v>
      </c>
      <c r="H43" s="19">
        <v>213.98</v>
      </c>
      <c r="I43" s="19">
        <v>201.82</v>
      </c>
      <c r="J43" s="19">
        <v>165.71</v>
      </c>
      <c r="K43" s="19">
        <v>149.24</v>
      </c>
      <c r="L43" s="19">
        <v>77.443</v>
      </c>
      <c r="M43" s="19">
        <v>69.17</v>
      </c>
      <c r="N43" s="20">
        <v>1691.7</v>
      </c>
    </row>
    <row r="44" spans="1:14" s="12" customFormat="1" ht="10.5" customHeight="1">
      <c r="A44" s="21" t="s">
        <v>29</v>
      </c>
      <c r="B44" s="19">
        <f aca="true" t="shared" si="4" ref="B44:N44">B42*100/B43</f>
        <v>60.027937530674656</v>
      </c>
      <c r="C44" s="19">
        <f t="shared" si="4"/>
        <v>95.81129820989977</v>
      </c>
      <c r="D44" s="19">
        <f t="shared" si="4"/>
        <v>167.3326266003425</v>
      </c>
      <c r="E44" s="19">
        <f t="shared" si="4"/>
        <v>108.12781755502519</v>
      </c>
      <c r="F44" s="19">
        <f t="shared" si="4"/>
        <v>119.78940512375162</v>
      </c>
      <c r="G44" s="19">
        <f t="shared" si="4"/>
        <v>93.89721627408993</v>
      </c>
      <c r="H44" s="19">
        <f t="shared" si="4"/>
        <v>78.51201046826807</v>
      </c>
      <c r="I44" s="19">
        <f t="shared" si="4"/>
        <v>112.97195520761075</v>
      </c>
      <c r="J44" s="19">
        <f t="shared" si="4"/>
        <v>91.36443183875444</v>
      </c>
      <c r="K44" s="19">
        <f t="shared" si="4"/>
        <v>102.45242562315732</v>
      </c>
      <c r="L44" s="19">
        <f t="shared" si="4"/>
        <v>145.1390054620818</v>
      </c>
      <c r="M44" s="19">
        <f t="shared" si="4"/>
        <v>65.34624837357235</v>
      </c>
      <c r="N44" s="20">
        <f t="shared" si="4"/>
        <v>103.83637760832299</v>
      </c>
    </row>
    <row r="45" spans="1:14" s="12" customFormat="1" ht="6" customHeight="1">
      <c r="A45" s="14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20"/>
    </row>
    <row r="46" spans="1:14" s="12" customFormat="1" ht="10.5" customHeight="1">
      <c r="A46" s="15" t="s">
        <v>26</v>
      </c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20"/>
    </row>
    <row r="47" spans="1:14" s="12" customFormat="1" ht="10.5" customHeight="1">
      <c r="A47" s="18" t="s">
        <v>23</v>
      </c>
      <c r="B47" s="19">
        <v>70.8</v>
      </c>
      <c r="C47" s="19">
        <v>104.5</v>
      </c>
      <c r="D47" s="19">
        <v>192.3</v>
      </c>
      <c r="E47" s="19">
        <v>171.9</v>
      </c>
      <c r="F47" s="19">
        <v>254.8</v>
      </c>
      <c r="G47" s="19">
        <v>193.1</v>
      </c>
      <c r="H47" s="19">
        <v>197.5</v>
      </c>
      <c r="I47" s="19">
        <v>241.1</v>
      </c>
      <c r="J47" s="19">
        <v>150.4</v>
      </c>
      <c r="K47" s="19">
        <v>96.8</v>
      </c>
      <c r="L47" s="19">
        <v>48.7</v>
      </c>
      <c r="M47" s="19">
        <v>58.9</v>
      </c>
      <c r="N47" s="20">
        <v>1780.8</v>
      </c>
    </row>
    <row r="48" spans="1:14" s="12" customFormat="1" ht="10.5" customHeight="1">
      <c r="A48" s="18" t="s">
        <v>24</v>
      </c>
      <c r="B48" s="19">
        <v>11.093</v>
      </c>
      <c r="C48" s="19">
        <v>48.466</v>
      </c>
      <c r="D48" s="19">
        <v>106.6</v>
      </c>
      <c r="E48" s="19">
        <v>148.47</v>
      </c>
      <c r="F48" s="19">
        <v>182.61</v>
      </c>
      <c r="G48" s="19">
        <v>182.09</v>
      </c>
      <c r="H48" s="19">
        <v>196.95</v>
      </c>
      <c r="I48" s="19">
        <v>192.81</v>
      </c>
      <c r="J48" s="19">
        <v>149.64</v>
      </c>
      <c r="K48" s="19">
        <v>99.073</v>
      </c>
      <c r="L48" s="19">
        <v>22.49</v>
      </c>
      <c r="M48" s="19">
        <v>9.35</v>
      </c>
      <c r="N48" s="20">
        <v>1349.6</v>
      </c>
    </row>
    <row r="49" spans="1:14" s="12" customFormat="1" ht="10.5" customHeight="1">
      <c r="A49" s="21" t="s">
        <v>29</v>
      </c>
      <c r="B49" s="19">
        <f aca="true" t="shared" si="5" ref="B49:N49">B47*100/B48</f>
        <v>638.2403317407374</v>
      </c>
      <c r="C49" s="19">
        <f t="shared" si="5"/>
        <v>215.6150703586019</v>
      </c>
      <c r="D49" s="19">
        <f t="shared" si="5"/>
        <v>180.3939962476548</v>
      </c>
      <c r="E49" s="19">
        <f t="shared" si="5"/>
        <v>115.78096585168721</v>
      </c>
      <c r="F49" s="19">
        <f t="shared" si="5"/>
        <v>139.53233667378566</v>
      </c>
      <c r="G49" s="19">
        <f t="shared" si="5"/>
        <v>106.04646054149048</v>
      </c>
      <c r="H49" s="19">
        <f t="shared" si="5"/>
        <v>100.27925869510028</v>
      </c>
      <c r="I49" s="19">
        <f t="shared" si="5"/>
        <v>125.04538146361703</v>
      </c>
      <c r="J49" s="19">
        <f t="shared" si="5"/>
        <v>100.50788559208769</v>
      </c>
      <c r="K49" s="19">
        <f t="shared" si="5"/>
        <v>97.70573213690915</v>
      </c>
      <c r="L49" s="19">
        <f t="shared" si="5"/>
        <v>216.54068474877724</v>
      </c>
      <c r="M49" s="19">
        <f t="shared" si="5"/>
        <v>629.9465240641712</v>
      </c>
      <c r="N49" s="20">
        <f t="shared" si="5"/>
        <v>131.95020746887968</v>
      </c>
    </row>
    <row r="50" spans="1:14" s="12" customFormat="1" ht="11.25">
      <c r="A50" s="27"/>
      <c r="B50" s="28"/>
      <c r="C50" s="28"/>
      <c r="D50" s="28"/>
      <c r="E50" s="28"/>
      <c r="F50" s="28"/>
      <c r="G50" s="28"/>
      <c r="H50" s="28"/>
      <c r="I50" s="29"/>
      <c r="J50" s="29"/>
      <c r="K50" s="28"/>
      <c r="L50" s="28"/>
      <c r="M50" s="28"/>
      <c r="N50" s="30"/>
    </row>
    <row r="51" spans="1:14" s="12" customFormat="1" ht="11.25">
      <c r="A51" s="31" t="s">
        <v>30</v>
      </c>
      <c r="B51" s="31"/>
      <c r="C51" s="31"/>
      <c r="D51" s="31"/>
      <c r="E51" s="31"/>
      <c r="F51" s="31"/>
      <c r="G51" s="31"/>
      <c r="H51" s="31"/>
      <c r="I51" s="32" t="s">
        <v>31</v>
      </c>
      <c r="J51" s="32"/>
      <c r="K51" s="31"/>
      <c r="L51" s="31"/>
      <c r="M51" s="31"/>
      <c r="N51" s="31"/>
    </row>
    <row r="52" spans="1:14" s="12" customFormat="1" ht="21.75" customHeight="1">
      <c r="A52" s="31" t="s">
        <v>32</v>
      </c>
      <c r="B52" s="33"/>
      <c r="C52" s="33"/>
      <c r="D52" s="33"/>
      <c r="E52" s="33"/>
      <c r="F52" s="33"/>
      <c r="G52" s="28"/>
      <c r="H52" s="28"/>
      <c r="I52" s="40" t="s">
        <v>35</v>
      </c>
      <c r="J52" s="40"/>
      <c r="K52" s="40"/>
      <c r="L52" s="40"/>
      <c r="M52" s="40"/>
      <c r="N52" s="40"/>
    </row>
    <row r="53" spans="1:14" s="12" customFormat="1" ht="22.5" customHeight="1">
      <c r="A53" s="38" t="s">
        <v>33</v>
      </c>
      <c r="B53" s="39"/>
      <c r="C53" s="39"/>
      <c r="D53" s="39"/>
      <c r="E53" s="39"/>
      <c r="F53" s="39"/>
      <c r="G53" s="27"/>
      <c r="H53" s="27"/>
      <c r="I53" s="40" t="s">
        <v>36</v>
      </c>
      <c r="J53" s="41"/>
      <c r="K53" s="41"/>
      <c r="L53" s="41"/>
      <c r="M53" s="41"/>
      <c r="N53" s="41"/>
    </row>
    <row r="54" spans="1:14" s="12" customFormat="1" ht="11.25" customHeight="1">
      <c r="A54" s="38" t="s">
        <v>34</v>
      </c>
      <c r="B54" s="39"/>
      <c r="C54" s="39"/>
      <c r="D54" s="39"/>
      <c r="E54" s="39"/>
      <c r="F54" s="39"/>
      <c r="G54" s="28"/>
      <c r="H54" s="28"/>
      <c r="I54" s="40" t="s">
        <v>37</v>
      </c>
      <c r="J54" s="41"/>
      <c r="K54" s="41"/>
      <c r="L54" s="41"/>
      <c r="M54" s="41"/>
      <c r="N54" s="41"/>
    </row>
    <row r="55" s="12" customFormat="1" ht="11.25"/>
    <row r="56" s="12" customFormat="1" ht="11.25"/>
    <row r="57" s="12" customFormat="1" ht="11.25"/>
    <row r="58" s="12" customFormat="1" ht="11.25"/>
    <row r="59" s="12" customFormat="1" ht="11.25"/>
    <row r="60" s="12" customFormat="1" ht="11.25"/>
    <row r="61" s="12" customFormat="1" ht="11.25"/>
    <row r="62" s="12" customFormat="1" ht="11.25"/>
    <row r="63" s="12" customFormat="1" ht="11.25"/>
    <row r="64" s="12" customFormat="1" ht="11.25"/>
    <row r="65" s="12" customFormat="1" ht="11.25"/>
    <row r="66" s="12" customFormat="1" ht="11.25"/>
    <row r="67" s="12" customFormat="1" ht="11.25"/>
    <row r="68" s="12" customFormat="1" ht="11.25"/>
    <row r="69" s="12" customFormat="1" ht="11.25"/>
    <row r="70" s="12" customFormat="1" ht="11.25"/>
    <row r="71" s="12" customFormat="1" ht="11.25"/>
    <row r="72" s="12" customFormat="1" ht="11.25"/>
    <row r="73" s="12" customFormat="1" ht="11.25"/>
    <row r="74" s="12" customFormat="1" ht="11.25"/>
    <row r="75" s="12" customFormat="1" ht="11.25"/>
    <row r="76" s="12" customFormat="1" ht="11.25"/>
    <row r="77" s="12" customFormat="1" ht="11.25"/>
    <row r="78" s="12" customFormat="1" ht="11.25"/>
    <row r="79" s="12" customFormat="1" ht="11.25"/>
    <row r="80" s="12" customFormat="1" ht="11.25"/>
    <row r="81" s="12" customFormat="1" ht="11.25"/>
    <row r="82" s="12" customFormat="1" ht="11.25"/>
    <row r="83" s="12" customFormat="1" ht="11.25"/>
    <row r="84" s="12" customFormat="1" ht="11.25"/>
    <row r="85" s="12" customFormat="1" ht="11.25"/>
    <row r="86" s="12" customFormat="1" ht="11.25"/>
    <row r="87" s="12" customFormat="1" ht="11.25"/>
    <row r="88" s="12" customFormat="1" ht="11.25"/>
    <row r="89" s="12" customFormat="1" ht="11.25"/>
    <row r="90" s="12" customFormat="1" ht="11.25"/>
    <row r="91" s="12" customFormat="1" ht="11.25"/>
    <row r="92" s="12" customFormat="1" ht="11.25"/>
    <row r="93" s="12" customFormat="1" ht="11.25"/>
    <row r="94" s="12" customFormat="1" ht="11.25"/>
    <row r="95" s="12" customFormat="1" ht="11.25"/>
    <row r="96" s="12" customFormat="1" ht="11.25"/>
    <row r="97" s="12" customFormat="1" ht="11.25"/>
    <row r="98" s="12" customFormat="1" ht="11.25"/>
    <row r="99" s="12" customFormat="1" ht="11.25"/>
    <row r="100" s="12" customFormat="1" ht="11.25"/>
    <row r="101" s="12" customFormat="1" ht="11.25"/>
    <row r="102" s="12" customFormat="1" ht="11.25"/>
    <row r="103" s="12" customFormat="1" ht="11.25"/>
    <row r="104" s="12" customFormat="1" ht="11.25"/>
    <row r="105" s="12" customFormat="1" ht="11.25"/>
    <row r="106" s="12" customFormat="1" ht="11.25"/>
    <row r="107" s="12" customFormat="1" ht="11.25"/>
    <row r="108" s="12" customFormat="1" ht="11.25"/>
    <row r="109" s="12" customFormat="1" ht="11.25"/>
    <row r="110" s="12" customFormat="1" ht="11.25"/>
    <row r="111" s="12" customFormat="1" ht="11.25"/>
    <row r="112" s="12" customFormat="1" ht="11.25"/>
    <row r="113" s="12" customFormat="1" ht="11.25"/>
    <row r="114" s="12" customFormat="1" ht="11.25"/>
    <row r="115" s="12" customFormat="1" ht="11.25"/>
    <row r="116" s="12" customFormat="1" ht="11.25"/>
    <row r="117" s="12" customFormat="1" ht="11.25"/>
    <row r="118" s="12" customFormat="1" ht="11.25"/>
    <row r="119" s="12" customFormat="1" ht="11.25"/>
    <row r="120" s="12" customFormat="1" ht="11.25"/>
    <row r="121" s="12" customFormat="1" ht="11.25"/>
    <row r="122" s="12" customFormat="1" ht="11.25"/>
    <row r="123" s="12" customFormat="1" ht="11.25"/>
    <row r="124" s="12" customFormat="1" ht="11.25"/>
    <row r="125" s="12" customFormat="1" ht="11.25"/>
    <row r="126" s="12" customFormat="1" ht="11.25"/>
    <row r="127" s="12" customFormat="1" ht="11.25"/>
    <row r="128" s="12" customFormat="1" ht="11.25"/>
    <row r="129" s="12" customFormat="1" ht="11.25"/>
    <row r="130" s="12" customFormat="1" ht="11.25"/>
    <row r="131" s="12" customFormat="1" ht="11.25"/>
    <row r="132" s="12" customFormat="1" ht="11.25"/>
    <row r="133" s="12" customFormat="1" ht="11.25"/>
    <row r="134" s="12" customFormat="1" ht="11.25"/>
    <row r="135" s="12" customFormat="1" ht="11.25"/>
    <row r="136" s="12" customFormat="1" ht="11.25"/>
    <row r="137" s="12" customFormat="1" ht="11.25"/>
    <row r="138" s="12" customFormat="1" ht="11.25"/>
    <row r="139" s="12" customFormat="1" ht="11.25"/>
    <row r="140" s="12" customFormat="1" ht="11.25"/>
    <row r="141" s="12" customFormat="1" ht="11.25"/>
    <row r="142" s="12" customFormat="1" ht="11.25"/>
    <row r="143" s="12" customFormat="1" ht="11.25"/>
    <row r="144" s="12" customFormat="1" ht="11.25"/>
    <row r="145" s="12" customFormat="1" ht="11.25"/>
    <row r="146" s="12" customFormat="1" ht="11.25"/>
    <row r="147" s="12" customFormat="1" ht="11.25"/>
    <row r="148" s="12" customFormat="1" ht="11.25"/>
    <row r="149" s="12" customFormat="1" ht="11.25"/>
    <row r="150" s="12" customFormat="1" ht="11.25"/>
    <row r="151" s="12" customFormat="1" ht="11.25"/>
    <row r="152" s="12" customFormat="1" ht="11.25"/>
    <row r="153" s="12" customFormat="1" ht="11.25"/>
    <row r="154" s="12" customFormat="1" ht="11.25"/>
    <row r="155" s="12" customFormat="1" ht="11.25"/>
    <row r="156" s="12" customFormat="1" ht="11.25"/>
    <row r="157" s="12" customFormat="1" ht="11.25"/>
    <row r="158" s="12" customFormat="1" ht="11.25"/>
    <row r="159" s="12" customFormat="1" ht="11.25"/>
    <row r="160" s="12" customFormat="1" ht="11.25"/>
    <row r="161" s="12" customFormat="1" ht="11.25"/>
    <row r="162" s="12" customFormat="1" ht="11.25"/>
    <row r="163" s="12" customFormat="1" ht="11.25"/>
    <row r="164" s="12" customFormat="1" ht="11.25"/>
    <row r="165" s="12" customFormat="1" ht="11.25"/>
    <row r="166" s="12" customFormat="1" ht="11.25"/>
    <row r="167" s="12" customFormat="1" ht="11.25"/>
    <row r="168" s="12" customFormat="1" ht="11.25"/>
    <row r="169" s="12" customFormat="1" ht="11.25"/>
    <row r="170" s="12" customFormat="1" ht="11.25"/>
    <row r="171" s="12" customFormat="1" ht="11.25"/>
    <row r="172" s="12" customFormat="1" ht="11.25"/>
    <row r="173" s="12" customFormat="1" ht="11.25"/>
    <row r="174" s="12" customFormat="1" ht="11.25"/>
    <row r="175" s="12" customFormat="1" ht="11.25"/>
    <row r="176" s="12" customFormat="1" ht="11.25"/>
    <row r="177" s="12" customFormat="1" ht="11.25"/>
    <row r="178" s="12" customFormat="1" ht="11.25"/>
    <row r="179" s="12" customFormat="1" ht="11.25"/>
    <row r="180" s="12" customFormat="1" ht="11.25"/>
    <row r="181" s="12" customFormat="1" ht="11.25"/>
    <row r="182" s="12" customFormat="1" ht="11.25"/>
    <row r="183" s="12" customFormat="1" ht="11.25"/>
    <row r="184" s="12" customFormat="1" ht="11.25"/>
    <row r="185" s="12" customFormat="1" ht="11.25"/>
    <row r="186" s="12" customFormat="1" ht="11.25"/>
    <row r="187" s="12" customFormat="1" ht="11.25"/>
    <row r="188" s="12" customFormat="1" ht="11.25"/>
    <row r="189" s="12" customFormat="1" ht="11.25"/>
    <row r="190" s="12" customFormat="1" ht="11.25"/>
    <row r="191" s="12" customFormat="1" ht="11.25"/>
    <row r="192" s="12" customFormat="1" ht="11.25"/>
    <row r="193" s="12" customFormat="1" ht="11.25"/>
    <row r="194" s="12" customFormat="1" ht="11.25"/>
    <row r="195" s="12" customFormat="1" ht="11.25"/>
    <row r="196" s="12" customFormat="1" ht="11.25"/>
    <row r="197" s="12" customFormat="1" ht="11.25"/>
    <row r="198" s="12" customFormat="1" ht="11.25"/>
    <row r="199" s="12" customFormat="1" ht="11.25"/>
    <row r="200" s="12" customFormat="1" ht="11.25"/>
    <row r="201" s="12" customFormat="1" ht="11.25"/>
    <row r="202" s="12" customFormat="1" ht="11.25"/>
    <row r="203" s="12" customFormat="1" ht="11.25"/>
    <row r="204" s="12" customFormat="1" ht="11.25"/>
    <row r="205" s="12" customFormat="1" ht="11.25"/>
    <row r="206" s="12" customFormat="1" ht="11.25"/>
    <row r="207" s="12" customFormat="1" ht="11.25"/>
    <row r="208" s="12" customFormat="1" ht="11.25"/>
    <row r="209" s="12" customFormat="1" ht="11.25"/>
    <row r="210" s="12" customFormat="1" ht="11.25"/>
    <row r="211" s="12" customFormat="1" ht="11.25"/>
    <row r="212" s="12" customFormat="1" ht="11.25"/>
    <row r="213" s="12" customFormat="1" ht="11.25"/>
    <row r="214" s="12" customFormat="1" ht="11.25"/>
    <row r="215" s="12" customFormat="1" ht="11.25"/>
    <row r="216" s="12" customFormat="1" ht="11.25"/>
    <row r="217" s="12" customFormat="1" ht="11.25"/>
    <row r="218" s="12" customFormat="1" ht="11.25"/>
    <row r="219" s="12" customFormat="1" ht="11.25"/>
    <row r="220" s="12" customFormat="1" ht="11.25"/>
    <row r="221" s="12" customFormat="1" ht="11.25"/>
    <row r="222" s="12" customFormat="1" ht="11.25"/>
    <row r="223" s="12" customFormat="1" ht="11.25"/>
    <row r="224" s="12" customFormat="1" ht="11.25"/>
    <row r="225" s="12" customFormat="1" ht="11.25"/>
    <row r="226" s="12" customFormat="1" ht="11.25"/>
    <row r="227" s="12" customFormat="1" ht="11.25"/>
    <row r="228" s="12" customFormat="1" ht="11.25"/>
    <row r="229" s="12" customFormat="1" ht="11.25"/>
    <row r="230" s="12" customFormat="1" ht="11.25"/>
    <row r="231" s="12" customFormat="1" ht="11.25"/>
    <row r="232" s="12" customFormat="1" ht="11.25"/>
    <row r="233" s="12" customFormat="1" ht="11.25"/>
    <row r="234" s="12" customFormat="1" ht="11.25"/>
    <row r="235" s="12" customFormat="1" ht="11.25"/>
    <row r="236" s="12" customFormat="1" ht="11.25"/>
    <row r="237" s="12" customFormat="1" ht="11.25"/>
    <row r="238" s="12" customFormat="1" ht="11.25"/>
    <row r="239" s="12" customFormat="1" ht="11.25"/>
    <row r="240" s="12" customFormat="1" ht="11.25"/>
    <row r="241" s="12" customFormat="1" ht="11.25"/>
    <row r="242" s="12" customFormat="1" ht="11.25"/>
    <row r="243" s="12" customFormat="1" ht="11.25"/>
    <row r="244" s="12" customFormat="1" ht="11.25"/>
    <row r="245" s="12" customFormat="1" ht="11.25"/>
    <row r="246" s="12" customFormat="1" ht="11.25"/>
    <row r="247" s="12" customFormat="1" ht="11.25"/>
    <row r="248" s="12" customFormat="1" ht="11.25"/>
    <row r="249" s="12" customFormat="1" ht="11.25"/>
    <row r="250" s="12" customFormat="1" ht="11.25"/>
    <row r="251" s="12" customFormat="1" ht="11.25"/>
    <row r="252" s="12" customFormat="1" ht="11.25"/>
    <row r="253" s="12" customFormat="1" ht="11.25"/>
    <row r="254" s="12" customFormat="1" ht="11.25"/>
    <row r="255" s="12" customFormat="1" ht="11.25"/>
    <row r="256" s="12" customFormat="1" ht="11.25"/>
    <row r="257" s="12" customFormat="1" ht="11.25"/>
    <row r="258" s="12" customFormat="1" ht="11.25"/>
    <row r="259" s="12" customFormat="1" ht="11.25"/>
    <row r="260" s="12" customFormat="1" ht="11.25"/>
    <row r="261" s="12" customFormat="1" ht="11.25"/>
    <row r="262" s="12" customFormat="1" ht="11.25"/>
    <row r="263" s="12" customFormat="1" ht="11.25"/>
    <row r="264" s="12" customFormat="1" ht="11.25"/>
    <row r="265" s="12" customFormat="1" ht="11.25"/>
    <row r="266" s="12" customFormat="1" ht="11.25"/>
    <row r="267" s="12" customFormat="1" ht="11.25"/>
    <row r="268" s="12" customFormat="1" ht="11.25"/>
    <row r="269" s="12" customFormat="1" ht="11.25"/>
    <row r="270" s="12" customFormat="1" ht="11.25"/>
    <row r="271" s="12" customFormat="1" ht="11.25"/>
    <row r="272" s="12" customFormat="1" ht="11.25"/>
    <row r="273" s="12" customFormat="1" ht="11.25"/>
    <row r="274" s="12" customFormat="1" ht="11.25"/>
    <row r="275" s="12" customFormat="1" ht="11.25"/>
    <row r="276" s="12" customFormat="1" ht="11.25"/>
    <row r="277" s="12" customFormat="1" ht="11.25"/>
    <row r="278" s="12" customFormat="1" ht="11.25"/>
    <row r="279" s="12" customFormat="1" ht="11.25"/>
    <row r="280" s="12" customFormat="1" ht="11.25"/>
    <row r="281" s="12" customFormat="1" ht="11.25"/>
    <row r="282" s="12" customFormat="1" ht="11.25"/>
    <row r="283" s="12" customFormat="1" ht="11.25"/>
    <row r="284" s="12" customFormat="1" ht="11.25"/>
    <row r="285" s="12" customFormat="1" ht="11.25"/>
    <row r="286" s="12" customFormat="1" ht="11.25"/>
    <row r="287" s="12" customFormat="1" ht="11.25"/>
    <row r="288" s="12" customFormat="1" ht="11.25"/>
    <row r="289" s="12" customFormat="1" ht="11.25"/>
    <row r="290" s="12" customFormat="1" ht="11.25"/>
    <row r="291" s="12" customFormat="1" ht="11.25"/>
    <row r="292" s="12" customFormat="1" ht="11.25"/>
    <row r="293" s="12" customFormat="1" ht="11.25"/>
    <row r="294" s="12" customFormat="1" ht="11.25"/>
    <row r="295" s="12" customFormat="1" ht="11.25"/>
    <row r="296" s="12" customFormat="1" ht="11.25"/>
    <row r="297" s="12" customFormat="1" ht="11.25"/>
    <row r="298" s="12" customFormat="1" ht="11.25"/>
    <row r="299" s="12" customFormat="1" ht="11.25"/>
    <row r="300" s="12" customFormat="1" ht="11.25"/>
    <row r="301" s="12" customFormat="1" ht="11.25"/>
    <row r="302" s="12" customFormat="1" ht="11.25"/>
    <row r="303" s="12" customFormat="1" ht="11.25"/>
    <row r="304" s="12" customFormat="1" ht="11.25"/>
    <row r="305" s="12" customFormat="1" ht="11.25"/>
    <row r="306" s="12" customFormat="1" ht="11.25"/>
    <row r="307" s="12" customFormat="1" ht="11.25"/>
    <row r="308" s="12" customFormat="1" ht="11.25"/>
    <row r="309" s="12" customFormat="1" ht="11.25"/>
    <row r="310" s="12" customFormat="1" ht="11.25"/>
    <row r="311" s="12" customFormat="1" ht="11.25"/>
    <row r="312" s="12" customFormat="1" ht="11.25"/>
    <row r="313" s="12" customFormat="1" ht="11.25"/>
    <row r="314" s="12" customFormat="1" ht="11.25"/>
    <row r="315" s="12" customFormat="1" ht="11.25"/>
    <row r="316" s="12" customFormat="1" ht="11.25"/>
    <row r="317" s="12" customFormat="1" ht="11.25"/>
    <row r="318" s="12" customFormat="1" ht="11.25"/>
    <row r="319" s="12" customFormat="1" ht="11.25"/>
    <row r="320" s="12" customFormat="1" ht="11.25"/>
    <row r="321" s="12" customFormat="1" ht="11.25"/>
    <row r="322" s="12" customFormat="1" ht="11.25"/>
    <row r="323" s="12" customFormat="1" ht="11.25"/>
    <row r="324" s="12" customFormat="1" ht="11.25"/>
    <row r="325" s="12" customFormat="1" ht="11.25"/>
    <row r="326" s="12" customFormat="1" ht="11.25"/>
    <row r="327" s="12" customFormat="1" ht="11.25"/>
    <row r="328" s="12" customFormat="1" ht="11.25"/>
    <row r="329" s="12" customFormat="1" ht="11.25"/>
    <row r="330" s="12" customFormat="1" ht="11.25"/>
    <row r="331" s="12" customFormat="1" ht="11.25"/>
    <row r="332" s="12" customFormat="1" ht="11.25"/>
    <row r="333" s="12" customFormat="1" ht="11.25"/>
    <row r="334" s="12" customFormat="1" ht="11.25"/>
    <row r="335" s="12" customFormat="1" ht="11.25"/>
    <row r="336" s="12" customFormat="1" ht="11.25"/>
    <row r="337" s="12" customFormat="1" ht="11.25"/>
    <row r="338" s="12" customFormat="1" ht="11.25"/>
    <row r="339" s="12" customFormat="1" ht="11.25"/>
    <row r="340" s="12" customFormat="1" ht="11.25"/>
    <row r="341" s="12" customFormat="1" ht="11.25"/>
    <row r="342" s="12" customFormat="1" ht="11.25"/>
    <row r="343" s="12" customFormat="1" ht="11.25"/>
    <row r="344" s="12" customFormat="1" ht="11.25"/>
    <row r="345" s="12" customFormat="1" ht="11.25"/>
    <row r="346" s="12" customFormat="1" ht="11.25"/>
    <row r="347" s="12" customFormat="1" ht="11.25"/>
    <row r="348" s="12" customFormat="1" ht="11.25"/>
    <row r="349" s="12" customFormat="1" ht="11.25"/>
    <row r="350" s="12" customFormat="1" ht="11.25"/>
    <row r="351" s="12" customFormat="1" ht="11.25"/>
    <row r="352" s="12" customFormat="1" ht="11.25"/>
    <row r="353" s="12" customFormat="1" ht="11.25"/>
    <row r="354" s="12" customFormat="1" ht="11.25"/>
  </sheetData>
  <sheetProtection/>
  <mergeCells count="13">
    <mergeCell ref="A5:F5"/>
    <mergeCell ref="G5:N5"/>
    <mergeCell ref="A6:A7"/>
    <mergeCell ref="B6:M6"/>
    <mergeCell ref="N6:N7"/>
    <mergeCell ref="B8:N8"/>
    <mergeCell ref="B20:N20"/>
    <mergeCell ref="B35:N35"/>
    <mergeCell ref="A53:F53"/>
    <mergeCell ref="I53:N53"/>
    <mergeCell ref="A54:F54"/>
    <mergeCell ref="I54:N54"/>
    <mergeCell ref="I52:N52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Kotek</dc:creator>
  <cp:keywords/>
  <dc:description/>
  <cp:lastModifiedBy>Radka Pelikánová</cp:lastModifiedBy>
  <cp:lastPrinted>2013-12-11T06:17:40Z</cp:lastPrinted>
  <dcterms:created xsi:type="dcterms:W3CDTF">2013-12-10T14:11:50Z</dcterms:created>
  <dcterms:modified xsi:type="dcterms:W3CDTF">2014-01-03T07:13:13Z</dcterms:modified>
  <cp:category/>
  <cp:version/>
  <cp:contentType/>
  <cp:contentStatus/>
</cp:coreProperties>
</file>