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46" windowWidth="11220" windowHeight="11640" activeTab="0"/>
  </bookViews>
  <sheets>
    <sheet name="2803" sheetId="1" r:id="rId1"/>
  </sheets>
  <definedNames/>
  <calcPr fullCalcOnLoad="1"/>
</workbook>
</file>

<file path=xl/sharedStrings.xml><?xml version="1.0" encoding="utf-8"?>
<sst xmlns="http://schemas.openxmlformats.org/spreadsheetml/2006/main" count="175" uniqueCount="132">
  <si>
    <t>Hromadná ubytovací zařízení</t>
  </si>
  <si>
    <t>STAVEBNICTVÍ</t>
  </si>
  <si>
    <t>CONSTRUCTION</t>
  </si>
  <si>
    <t>Měřicí
 jednotka</t>
  </si>
  <si>
    <t>Zaměstnaní celkem</t>
  </si>
  <si>
    <t>tis. osob</t>
  </si>
  <si>
    <t>General unemployment rate (ILO)</t>
  </si>
  <si>
    <t>Střední stav obyvatelstva</t>
  </si>
  <si>
    <t>Mid-year population</t>
  </si>
  <si>
    <t>z toho ženy</t>
  </si>
  <si>
    <t>Živě narození na 1 000 obyvatel</t>
  </si>
  <si>
    <t>Live births per 1 000 population</t>
  </si>
  <si>
    <t>Zemřelí na 1 000 obyvatel</t>
  </si>
  <si>
    <t>Deaths per 1 000 population</t>
  </si>
  <si>
    <t>Přírůstek stěhováním na 1 000 obyvatel</t>
  </si>
  <si>
    <t>Net migration per 1 000 population</t>
  </si>
  <si>
    <t>Index stáří</t>
  </si>
  <si>
    <t>HRUBÝ DOMÁCÍ PRODUKT</t>
  </si>
  <si>
    <t>GROSS DOMESTIC PRODUCT</t>
  </si>
  <si>
    <t>Podíl na HDP, ČR = 100</t>
  </si>
  <si>
    <t>ČR = 100</t>
  </si>
  <si>
    <t>CR = 100</t>
  </si>
  <si>
    <t>Disponibilní důchod na 1 obyvatele</t>
  </si>
  <si>
    <t>thous. pers.</t>
  </si>
  <si>
    <t>Obecná míra nezaměstnanosti (ILO)</t>
  </si>
  <si>
    <t>Volná pracovní místa (k 31. 12.)</t>
  </si>
  <si>
    <t xml:space="preserve">Obhospodařovaná zemědělská půda </t>
  </si>
  <si>
    <t>ha</t>
  </si>
  <si>
    <t>Utilised agricultural area</t>
  </si>
  <si>
    <t>z toho orná půda</t>
  </si>
  <si>
    <t>Arable land</t>
  </si>
  <si>
    <t>Hospodářská zvířata (k 1. 4. násled. roku)</t>
  </si>
  <si>
    <t>skot</t>
  </si>
  <si>
    <t>tis. ks</t>
  </si>
  <si>
    <t>thous. pcs</t>
  </si>
  <si>
    <t>Cattle</t>
  </si>
  <si>
    <t>prasata</t>
  </si>
  <si>
    <t>Pigs</t>
  </si>
  <si>
    <t>drůbež</t>
  </si>
  <si>
    <t>Poultry</t>
  </si>
  <si>
    <t>PRŮMYSL</t>
  </si>
  <si>
    <t>INDUSTRY</t>
  </si>
  <si>
    <t>mil. Kč,
b. c.</t>
  </si>
  <si>
    <t xml:space="preserve">Dwellings started </t>
  </si>
  <si>
    <t xml:space="preserve">Dwellings completed </t>
  </si>
  <si>
    <t>Obytná plocha na 1 dokončený byt</t>
  </si>
  <si>
    <t xml:space="preserve">lůžka </t>
  </si>
  <si>
    <t xml:space="preserve">přenocování </t>
  </si>
  <si>
    <t>Overnight stays</t>
  </si>
  <si>
    <t>Lékaři v zařízeních ambulantní
péče na 10 000 obyvatel</t>
  </si>
  <si>
    <t>přepočt.
osoby</t>
  </si>
  <si>
    <t>Lékaři v nemocnicích
na 10 000 obyvatel</t>
  </si>
  <si>
    <t>Physicians in hospitals per 
10 000 population</t>
  </si>
  <si>
    <t>Lůžka v nemocnicích na 1 000 obyvatel</t>
  </si>
  <si>
    <t>Beds in hospitals per 1 000 population</t>
  </si>
  <si>
    <t>Average incapacity for work</t>
  </si>
  <si>
    <t>Délka silnic III. třídy</t>
  </si>
  <si>
    <t>Length of class III roads</t>
  </si>
  <si>
    <t>NUTS2 Jihozápad</t>
  </si>
  <si>
    <t>Jihočeský</t>
  </si>
  <si>
    <t>Plzeňský</t>
  </si>
  <si>
    <r>
      <t xml:space="preserve">v tom kraje     </t>
    </r>
    <r>
      <rPr>
        <i/>
        <sz val="8"/>
        <rFont val="Arial"/>
        <family val="2"/>
      </rPr>
      <t>Regions</t>
    </r>
  </si>
  <si>
    <r>
      <t>Sales of own goods and services 
incidental to industry</t>
    </r>
    <r>
      <rPr>
        <i/>
        <vertAlign val="superscript"/>
        <sz val="8"/>
        <rFont val="Arial"/>
        <family val="2"/>
      </rPr>
      <t>1)</t>
    </r>
  </si>
  <si>
    <r>
      <t>m</t>
    </r>
    <r>
      <rPr>
        <vertAlign val="superscript"/>
        <sz val="8"/>
        <rFont val="Arial"/>
        <family val="2"/>
      </rPr>
      <t>2</t>
    </r>
  </si>
  <si>
    <r>
      <t>m</t>
    </r>
    <r>
      <rPr>
        <i/>
        <vertAlign val="superscript"/>
        <sz val="8"/>
        <rFont val="Arial"/>
        <family val="2"/>
      </rPr>
      <t>2</t>
    </r>
  </si>
  <si>
    <r>
      <t>1)</t>
    </r>
    <r>
      <rPr>
        <sz val="8"/>
        <rFont val="Arial"/>
        <family val="2"/>
      </rPr>
      <t xml:space="preserve"> podniky se 100 a více zaměstnanci se sídlem v kraji</t>
    </r>
  </si>
  <si>
    <t>z toho starobních</t>
  </si>
  <si>
    <t>Průměrný starobní důchod</t>
  </si>
  <si>
    <t>Average old-age pension</t>
  </si>
  <si>
    <t>Old-age pension</t>
  </si>
  <si>
    <t>Percentage of urban population</t>
  </si>
  <si>
    <t xml:space="preserve">Collective tourist accommodation
establishments </t>
  </si>
  <si>
    <t>FTE
persons</t>
  </si>
  <si>
    <t>CZK mil. cur. pr.</t>
  </si>
  <si>
    <t>Population (as at 31 December)</t>
  </si>
  <si>
    <t>Dependency ratio (65+/0–14)</t>
  </si>
  <si>
    <t>Share in GDP, CR = 100</t>
  </si>
  <si>
    <t>Disposable income per capita</t>
  </si>
  <si>
    <t>Vacancies (as at 31 December)</t>
  </si>
  <si>
    <t>Livestock (as at 1 April of the following year)</t>
  </si>
  <si>
    <t>Physicians of out-patient establishments and wards per 10 000 population</t>
  </si>
  <si>
    <t>The employed, total</t>
  </si>
  <si>
    <r>
      <t>28-</t>
    </r>
    <r>
      <rPr>
        <sz val="10"/>
        <rFont val="Arial"/>
        <family val="2"/>
      </rPr>
      <t>3.</t>
    </r>
    <r>
      <rPr>
        <b/>
        <sz val="10"/>
        <rFont val="Arial"/>
        <family val="2"/>
      </rPr>
      <t xml:space="preserve"> Vybrané ukazatele regionu soudržnosti NUTS2 Jihozápad</t>
    </r>
  </si>
  <si>
    <r>
      <t xml:space="preserve">        28-3. Selected indicators of the NUTS 2 </t>
    </r>
    <r>
      <rPr>
        <sz val="10"/>
        <rFont val="Arial"/>
        <family val="2"/>
      </rPr>
      <t>Jihozápad</t>
    </r>
    <r>
      <rPr>
        <i/>
        <sz val="10"/>
        <rFont val="Arial"/>
        <family val="2"/>
      </rPr>
      <t xml:space="preserve"> cohesion region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</si>
  <si>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data navazují na výsledky SLDB 2011 podle místa trvalého pobytu</t>
    </r>
  </si>
  <si>
    <t>Living floor area per completed dwelling</t>
  </si>
  <si>
    <t>ÚZEMNÍ SROVNÁNÍ</t>
  </si>
  <si>
    <t>TERRITORIAL COMPARISONS</t>
  </si>
  <si>
    <t>Unit</t>
  </si>
  <si>
    <t>%</t>
  </si>
  <si>
    <t>Podíl městského obyvatelstva</t>
  </si>
  <si>
    <t>OBYVATELSTVO</t>
  </si>
  <si>
    <t>POPULATION</t>
  </si>
  <si>
    <t>Počet obyvatel (k 31. 12.)</t>
  </si>
  <si>
    <t>osoby</t>
  </si>
  <si>
    <t>persons</t>
  </si>
  <si>
    <t>Females</t>
  </si>
  <si>
    <t>‰</t>
  </si>
  <si>
    <t>Kč</t>
  </si>
  <si>
    <t>CZK</t>
  </si>
  <si>
    <t>ZEMĚDĚLSTVÍ</t>
  </si>
  <si>
    <t>AGRICULTURE</t>
  </si>
  <si>
    <t>Zahájené byty</t>
  </si>
  <si>
    <t>Dokončené byty</t>
  </si>
  <si>
    <t>CESTOVNÍ RUCH</t>
  </si>
  <si>
    <t>TOURISM</t>
  </si>
  <si>
    <t>Beds</t>
  </si>
  <si>
    <t>DOPRAVA</t>
  </si>
  <si>
    <t>TRANSPORT</t>
  </si>
  <si>
    <t>km</t>
  </si>
  <si>
    <t>Length of class I roads</t>
  </si>
  <si>
    <t>Length of class II roads</t>
  </si>
  <si>
    <t>Průměrná pracovní neschopnost</t>
  </si>
  <si>
    <t>SOCIÁLNÍ ZABEZPEČENÍ</t>
  </si>
  <si>
    <t>SOCIAL SECURITY</t>
  </si>
  <si>
    <t>Příjemci důchodů celkem</t>
  </si>
  <si>
    <t>Pension recipients, total</t>
  </si>
  <si>
    <t>Délka silnic I. třídy</t>
  </si>
  <si>
    <t>Délka silnic II. třídy</t>
  </si>
  <si>
    <t>HEALTH</t>
  </si>
  <si>
    <t>ZDRAVOTNICTVÍ</t>
  </si>
  <si>
    <t>TRH PRÁCE</t>
  </si>
  <si>
    <t>LABOUR MARKET</t>
  </si>
  <si>
    <t>HDP na 1 obyvatele v Kč</t>
  </si>
  <si>
    <t>GDP per capita in CZK</t>
  </si>
  <si>
    <t>Podíl nezaměstnaných osob
(k 31. 12.)</t>
  </si>
  <si>
    <t>Registered job applicants
(as at 31 December)</t>
  </si>
  <si>
    <t>Share of unemployment persons
(as at 31 December)</t>
  </si>
  <si>
    <t xml:space="preserve">Neumístění uchazeči o zaměstnání
(k 31. 12.) </t>
  </si>
  <si>
    <r>
      <t xml:space="preserve">1) </t>
    </r>
    <r>
      <rPr>
        <i/>
        <sz val="8"/>
        <rFont val="Arial"/>
        <family val="2"/>
      </rPr>
      <t>Enterprises with 100+ employees with registered offices in the region.</t>
    </r>
  </si>
  <si>
    <r>
      <t>Tržby z prodeje vlastních výrobků a služeb průmyslové povahy</t>
    </r>
    <r>
      <rPr>
        <vertAlign val="superscript"/>
        <sz val="8"/>
        <rFont val="Arial"/>
        <family val="2"/>
      </rPr>
      <t>1)</t>
    </r>
  </si>
  <si>
    <r>
      <rPr>
        <i/>
        <vertAlign val="superscript"/>
        <sz val="8"/>
        <rFont val="Arial"/>
        <family val="2"/>
      </rPr>
      <t>2)</t>
    </r>
    <r>
      <rPr>
        <i/>
        <sz val="8"/>
        <rFont val="Arial"/>
        <family val="2"/>
      </rPr>
      <t xml:space="preserve"> Data from the 2011 Census results according to place of permanent residence.</t>
    </r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</si>
</sst>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0.000"/>
    <numFmt numFmtId="168" formatCode="#,##0_ ;\-#,##0\ "/>
    <numFmt numFmtId="169" formatCode="#,##0.0_ ;\-#,##0.0\ "/>
    <numFmt numFmtId="170" formatCode="#,##0.00_ ;\-#,##0.00\ "/>
    <numFmt numFmtId="171" formatCode="#,##0.000_ ;\-#,##0.000\ "/>
    <numFmt numFmtId="172" formatCode="0.0_ ;\-0.0\ "/>
    <numFmt numFmtId="173" formatCode="0.00_ ;\-0.00\ "/>
    <numFmt numFmtId="174" formatCode="0.000_ ;\-0.00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0_ ;\-0.00000\ "/>
    <numFmt numFmtId="179" formatCode="0_ ;\-0\ 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i/>
      <sz val="8"/>
      <color indexed="14"/>
      <name val="Arial"/>
      <family val="2"/>
    </font>
    <font>
      <i/>
      <sz val="8"/>
      <color indexed="12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vertAlign val="superscript"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9" fillId="0" borderId="10" xfId="0" applyFont="1" applyFill="1" applyBorder="1" applyAlignment="1">
      <alignment horizontal="left" wrapText="1"/>
    </xf>
    <xf numFmtId="169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indent="1"/>
    </xf>
    <xf numFmtId="168" fontId="10" fillId="0" borderId="11" xfId="0" applyNumberFormat="1" applyFont="1" applyFill="1" applyBorder="1" applyAlignment="1">
      <alignment/>
    </xf>
    <xf numFmtId="168" fontId="9" fillId="0" borderId="10" xfId="0" applyNumberFormat="1" applyFont="1" applyFill="1" applyBorder="1" applyAlignment="1">
      <alignment/>
    </xf>
    <xf numFmtId="168" fontId="9" fillId="0" borderId="11" xfId="0" applyNumberFormat="1" applyFont="1" applyFill="1" applyBorder="1" applyAlignment="1">
      <alignment/>
    </xf>
    <xf numFmtId="0" fontId="12" fillId="0" borderId="0" xfId="0" applyFont="1" applyFill="1" applyAlignment="1">
      <alignment horizontal="left" inden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16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wrapText="1"/>
    </xf>
    <xf numFmtId="0" fontId="9" fillId="0" borderId="15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indent="3"/>
    </xf>
    <xf numFmtId="0" fontId="9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2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168" fontId="10" fillId="0" borderId="11" xfId="0" applyNumberFormat="1" applyFont="1" applyFill="1" applyBorder="1" applyAlignment="1">
      <alignment/>
    </xf>
    <xf numFmtId="0" fontId="12" fillId="0" borderId="17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 indent="1"/>
    </xf>
    <xf numFmtId="0" fontId="12" fillId="0" borderId="17" xfId="0" applyFont="1" applyFill="1" applyBorder="1" applyAlignment="1">
      <alignment horizontal="left" wrapText="1" indent="1"/>
    </xf>
    <xf numFmtId="169" fontId="10" fillId="0" borderId="11" xfId="0" applyNumberFormat="1" applyFont="1" applyFill="1" applyBorder="1" applyAlignment="1">
      <alignment/>
    </xf>
    <xf numFmtId="169" fontId="9" fillId="0" borderId="11" xfId="0" applyNumberFormat="1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172" fontId="10" fillId="0" borderId="11" xfId="0" applyNumberFormat="1" applyFont="1" applyFill="1" applyBorder="1" applyAlignment="1">
      <alignment/>
    </xf>
    <xf numFmtId="172" fontId="9" fillId="0" borderId="11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0" fontId="11" fillId="0" borderId="17" xfId="0" applyFont="1" applyFill="1" applyBorder="1" applyAlignment="1">
      <alignment wrapText="1"/>
    </xf>
    <xf numFmtId="169" fontId="10" fillId="0" borderId="11" xfId="0" applyNumberFormat="1" applyFont="1" applyFill="1" applyBorder="1" applyAlignment="1">
      <alignment/>
    </xf>
    <xf numFmtId="169" fontId="9" fillId="0" borderId="11" xfId="0" applyNumberFormat="1" applyFont="1" applyFill="1" applyBorder="1" applyAlignment="1">
      <alignment/>
    </xf>
    <xf numFmtId="0" fontId="17" fillId="0" borderId="11" xfId="0" applyFont="1" applyFill="1" applyBorder="1" applyAlignment="1">
      <alignment horizontal="center"/>
    </xf>
    <xf numFmtId="170" fontId="10" fillId="0" borderId="11" xfId="0" applyNumberFormat="1" applyFont="1" applyFill="1" applyBorder="1" applyAlignment="1">
      <alignment/>
    </xf>
    <xf numFmtId="170" fontId="9" fillId="0" borderId="11" xfId="0" applyNumberFormat="1" applyFont="1" applyFill="1" applyBorder="1" applyAlignment="1">
      <alignment/>
    </xf>
    <xf numFmtId="170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168" fontId="10" fillId="0" borderId="11" xfId="0" applyNumberFormat="1" applyFont="1" applyFill="1" applyBorder="1" applyAlignment="1">
      <alignment horizontal="right"/>
    </xf>
    <xf numFmtId="169" fontId="10" fillId="0" borderId="11" xfId="0" applyNumberFormat="1" applyFont="1" applyFill="1" applyBorder="1" applyAlignment="1">
      <alignment horizontal="right"/>
    </xf>
    <xf numFmtId="0" fontId="12" fillId="0" borderId="17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167" fontId="9" fillId="0" borderId="11" xfId="0" applyNumberFormat="1" applyFont="1" applyFill="1" applyBorder="1" applyAlignment="1">
      <alignment horizontal="center"/>
    </xf>
    <xf numFmtId="173" fontId="10" fillId="0" borderId="11" xfId="0" applyNumberFormat="1" applyFont="1" applyFill="1" applyBorder="1" applyAlignment="1">
      <alignment/>
    </xf>
    <xf numFmtId="173" fontId="10" fillId="0" borderId="11" xfId="0" applyNumberFormat="1" applyFont="1" applyFill="1" applyBorder="1" applyAlignment="1">
      <alignment horizontal="right"/>
    </xf>
    <xf numFmtId="173" fontId="9" fillId="0" borderId="11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167" fontId="12" fillId="0" borderId="11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left" wrapText="1" shrinkToFit="1"/>
    </xf>
    <xf numFmtId="0" fontId="9" fillId="0" borderId="10" xfId="0" applyFont="1" applyFill="1" applyBorder="1" applyAlignment="1">
      <alignment horizontal="left" wrapText="1" shrinkToFit="1"/>
    </xf>
    <xf numFmtId="171" fontId="10" fillId="0" borderId="11" xfId="0" applyNumberFormat="1" applyFont="1" applyFill="1" applyBorder="1" applyAlignment="1">
      <alignment/>
    </xf>
    <xf numFmtId="171" fontId="9" fillId="0" borderId="11" xfId="0" applyNumberFormat="1" applyFont="1" applyFill="1" applyBorder="1" applyAlignment="1">
      <alignment/>
    </xf>
    <xf numFmtId="171" fontId="9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2" fillId="0" borderId="17" xfId="0" applyFont="1" applyFill="1" applyBorder="1" applyAlignment="1">
      <alignment horizontal="left" wrapText="1" indent="1" shrinkToFit="1"/>
    </xf>
    <xf numFmtId="0" fontId="9" fillId="0" borderId="0" xfId="0" applyFont="1" applyFill="1" applyBorder="1" applyAlignment="1">
      <alignment horizontal="left" wrapText="1" shrinkToFit="1"/>
    </xf>
    <xf numFmtId="0" fontId="9" fillId="0" borderId="0" xfId="0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/>
    </xf>
    <xf numFmtId="168" fontId="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 shrinkToFi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178" fontId="9" fillId="0" borderId="0" xfId="0" applyNumberFormat="1" applyFont="1" applyFill="1" applyAlignment="1">
      <alignment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12" fillId="0" borderId="17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 indent="1" shrinkToFit="1"/>
    </xf>
    <xf numFmtId="168" fontId="9" fillId="0" borderId="11" xfId="0" applyNumberFormat="1" applyFont="1" applyFill="1" applyBorder="1" applyAlignment="1">
      <alignment/>
    </xf>
    <xf numFmtId="168" fontId="9" fillId="0" borderId="11" xfId="0" applyNumberFormat="1" applyFont="1" applyFill="1" applyBorder="1" applyAlignment="1" applyProtection="1">
      <alignment/>
      <protection locked="0"/>
    </xf>
    <xf numFmtId="168" fontId="9" fillId="0" borderId="17" xfId="0" applyNumberFormat="1" applyFont="1" applyFill="1" applyBorder="1" applyAlignment="1">
      <alignment/>
    </xf>
    <xf numFmtId="168" fontId="10" fillId="0" borderId="17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9" fillId="0" borderId="0" xfId="0" applyNumberFormat="1" applyFont="1" applyFill="1" applyAlignment="1">
      <alignment/>
    </xf>
    <xf numFmtId="165" fontId="9" fillId="0" borderId="0" xfId="0" applyNumberFormat="1" applyFont="1" applyFill="1" applyAlignment="1">
      <alignment/>
    </xf>
    <xf numFmtId="168" fontId="9" fillId="0" borderId="0" xfId="0" applyNumberFormat="1" applyFont="1" applyFill="1" applyAlignment="1">
      <alignment/>
    </xf>
    <xf numFmtId="169" fontId="9" fillId="0" borderId="10" xfId="0" applyNumberFormat="1" applyFont="1" applyFill="1" applyBorder="1" applyAlignment="1">
      <alignment/>
    </xf>
    <xf numFmtId="169" fontId="9" fillId="0" borderId="11" xfId="0" applyNumberFormat="1" applyFont="1" applyFill="1" applyBorder="1" applyAlignment="1">
      <alignment/>
    </xf>
    <xf numFmtId="169" fontId="9" fillId="0" borderId="0" xfId="0" applyNumberFormat="1" applyFont="1" applyFill="1" applyAlignment="1">
      <alignment/>
    </xf>
    <xf numFmtId="170" fontId="9" fillId="0" borderId="0" xfId="0" applyNumberFormat="1" applyFont="1" applyFill="1" applyAlignment="1">
      <alignment/>
    </xf>
    <xf numFmtId="171" fontId="9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/>
    </xf>
    <xf numFmtId="0" fontId="9" fillId="0" borderId="18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/>
    </xf>
    <xf numFmtId="168" fontId="10" fillId="0" borderId="17" xfId="0" applyNumberFormat="1" applyFont="1" applyFill="1" applyBorder="1" applyAlignment="1">
      <alignment/>
    </xf>
    <xf numFmtId="169" fontId="10" fillId="0" borderId="17" xfId="0" applyNumberFormat="1" applyFont="1" applyFill="1" applyBorder="1" applyAlignment="1">
      <alignment/>
    </xf>
    <xf numFmtId="0" fontId="10" fillId="0" borderId="17" xfId="0" applyFont="1" applyFill="1" applyBorder="1" applyAlignment="1">
      <alignment/>
    </xf>
    <xf numFmtId="170" fontId="10" fillId="0" borderId="17" xfId="0" applyNumberFormat="1" applyFont="1" applyFill="1" applyBorder="1" applyAlignment="1">
      <alignment/>
    </xf>
    <xf numFmtId="3" fontId="10" fillId="0" borderId="17" xfId="0" applyNumberFormat="1" applyFont="1" applyFill="1" applyBorder="1" applyAlignment="1">
      <alignment/>
    </xf>
    <xf numFmtId="165" fontId="10" fillId="0" borderId="17" xfId="0" applyNumberFormat="1" applyFont="1" applyFill="1" applyBorder="1" applyAlignment="1">
      <alignment/>
    </xf>
    <xf numFmtId="171" fontId="10" fillId="0" borderId="17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/>
    </xf>
    <xf numFmtId="178" fontId="9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2" fillId="0" borderId="15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41" fontId="9" fillId="0" borderId="14" xfId="0" applyNumberFormat="1" applyFont="1" applyFill="1" applyBorder="1" applyAlignment="1">
      <alignment horizontal="center" vertical="center" wrapText="1"/>
    </xf>
    <xf numFmtId="41" fontId="9" fillId="0" borderId="10" xfId="0" applyNumberFormat="1" applyFont="1" applyFill="1" applyBorder="1" applyAlignment="1">
      <alignment horizontal="center" vertical="center" wrapText="1"/>
    </xf>
    <xf numFmtId="41" fontId="9" fillId="0" borderId="2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47625</xdr:colOff>
      <xdr:row>8</xdr:row>
      <xdr:rowOff>19050</xdr:rowOff>
    </xdr:from>
    <xdr:ext cx="19050" cy="161925"/>
    <xdr:sp>
      <xdr:nvSpPr>
        <xdr:cNvPr id="1" name="Text Box 69"/>
        <xdr:cNvSpPr txBox="1">
          <a:spLocks noChangeArrowheads="1"/>
        </xdr:cNvSpPr>
      </xdr:nvSpPr>
      <xdr:spPr>
        <a:xfrm>
          <a:off x="9372600" y="1362075"/>
          <a:ext cx="190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47625</xdr:colOff>
      <xdr:row>9</xdr:row>
      <xdr:rowOff>19050</xdr:rowOff>
    </xdr:from>
    <xdr:ext cx="19050" cy="161925"/>
    <xdr:sp>
      <xdr:nvSpPr>
        <xdr:cNvPr id="2" name="Text Box 69"/>
        <xdr:cNvSpPr txBox="1">
          <a:spLocks noChangeArrowheads="1"/>
        </xdr:cNvSpPr>
      </xdr:nvSpPr>
      <xdr:spPr>
        <a:xfrm>
          <a:off x="9372600" y="1504950"/>
          <a:ext cx="190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47625</xdr:colOff>
      <xdr:row>11</xdr:row>
      <xdr:rowOff>19050</xdr:rowOff>
    </xdr:from>
    <xdr:ext cx="19050" cy="161925"/>
    <xdr:sp>
      <xdr:nvSpPr>
        <xdr:cNvPr id="3" name="Text Box 69"/>
        <xdr:cNvSpPr txBox="1">
          <a:spLocks noChangeArrowheads="1"/>
        </xdr:cNvSpPr>
      </xdr:nvSpPr>
      <xdr:spPr>
        <a:xfrm>
          <a:off x="9372600" y="1790700"/>
          <a:ext cx="190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47625</xdr:colOff>
      <xdr:row>10</xdr:row>
      <xdr:rowOff>19050</xdr:rowOff>
    </xdr:from>
    <xdr:ext cx="19050" cy="161925"/>
    <xdr:sp>
      <xdr:nvSpPr>
        <xdr:cNvPr id="4" name="Text Box 69"/>
        <xdr:cNvSpPr txBox="1">
          <a:spLocks noChangeArrowheads="1"/>
        </xdr:cNvSpPr>
      </xdr:nvSpPr>
      <xdr:spPr>
        <a:xfrm>
          <a:off x="9372600" y="1647825"/>
          <a:ext cx="190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47625</xdr:colOff>
      <xdr:row>8</xdr:row>
      <xdr:rowOff>19050</xdr:rowOff>
    </xdr:from>
    <xdr:ext cx="85725" cy="161925"/>
    <xdr:sp>
      <xdr:nvSpPr>
        <xdr:cNvPr id="5" name="Text Box 69"/>
        <xdr:cNvSpPr txBox="1">
          <a:spLocks noChangeArrowheads="1"/>
        </xdr:cNvSpPr>
      </xdr:nvSpPr>
      <xdr:spPr>
        <a:xfrm>
          <a:off x="4076700" y="1362075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3</xdr:col>
      <xdr:colOff>47625</xdr:colOff>
      <xdr:row>9</xdr:row>
      <xdr:rowOff>19050</xdr:rowOff>
    </xdr:from>
    <xdr:ext cx="85725" cy="161925"/>
    <xdr:sp>
      <xdr:nvSpPr>
        <xdr:cNvPr id="6" name="Text Box 69"/>
        <xdr:cNvSpPr txBox="1">
          <a:spLocks noChangeArrowheads="1"/>
        </xdr:cNvSpPr>
      </xdr:nvSpPr>
      <xdr:spPr>
        <a:xfrm>
          <a:off x="4076700" y="15049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3</xdr:col>
      <xdr:colOff>47625</xdr:colOff>
      <xdr:row>10</xdr:row>
      <xdr:rowOff>19050</xdr:rowOff>
    </xdr:from>
    <xdr:ext cx="85725" cy="161925"/>
    <xdr:sp>
      <xdr:nvSpPr>
        <xdr:cNvPr id="7" name="Text Box 69"/>
        <xdr:cNvSpPr txBox="1">
          <a:spLocks noChangeArrowheads="1"/>
        </xdr:cNvSpPr>
      </xdr:nvSpPr>
      <xdr:spPr>
        <a:xfrm>
          <a:off x="4076700" y="1647825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3</xdr:col>
      <xdr:colOff>47625</xdr:colOff>
      <xdr:row>11</xdr:row>
      <xdr:rowOff>19050</xdr:rowOff>
    </xdr:from>
    <xdr:ext cx="85725" cy="161925"/>
    <xdr:sp>
      <xdr:nvSpPr>
        <xdr:cNvPr id="8" name="Text Box 69"/>
        <xdr:cNvSpPr txBox="1">
          <a:spLocks noChangeArrowheads="1"/>
        </xdr:cNvSpPr>
      </xdr:nvSpPr>
      <xdr:spPr>
        <a:xfrm>
          <a:off x="4076700" y="179070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3</xdr:col>
      <xdr:colOff>47625</xdr:colOff>
      <xdr:row>15</xdr:row>
      <xdr:rowOff>19050</xdr:rowOff>
    </xdr:from>
    <xdr:ext cx="85725" cy="161925"/>
    <xdr:sp>
      <xdr:nvSpPr>
        <xdr:cNvPr id="9" name="Text Box 69"/>
        <xdr:cNvSpPr txBox="1">
          <a:spLocks noChangeArrowheads="1"/>
        </xdr:cNvSpPr>
      </xdr:nvSpPr>
      <xdr:spPr>
        <a:xfrm>
          <a:off x="4076700" y="236220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3</xdr:col>
      <xdr:colOff>47625</xdr:colOff>
      <xdr:row>9</xdr:row>
      <xdr:rowOff>19050</xdr:rowOff>
    </xdr:from>
    <xdr:ext cx="85725" cy="161925"/>
    <xdr:sp>
      <xdr:nvSpPr>
        <xdr:cNvPr id="10" name="Text Box 69"/>
        <xdr:cNvSpPr txBox="1">
          <a:spLocks noChangeArrowheads="1"/>
        </xdr:cNvSpPr>
      </xdr:nvSpPr>
      <xdr:spPr>
        <a:xfrm>
          <a:off x="4076700" y="15049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3</xdr:col>
      <xdr:colOff>47625</xdr:colOff>
      <xdr:row>10</xdr:row>
      <xdr:rowOff>19050</xdr:rowOff>
    </xdr:from>
    <xdr:ext cx="85725" cy="161925"/>
    <xdr:sp>
      <xdr:nvSpPr>
        <xdr:cNvPr id="11" name="Text Box 69"/>
        <xdr:cNvSpPr txBox="1">
          <a:spLocks noChangeArrowheads="1"/>
        </xdr:cNvSpPr>
      </xdr:nvSpPr>
      <xdr:spPr>
        <a:xfrm>
          <a:off x="4076700" y="1647825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3</xdr:col>
      <xdr:colOff>47625</xdr:colOff>
      <xdr:row>11</xdr:row>
      <xdr:rowOff>19050</xdr:rowOff>
    </xdr:from>
    <xdr:ext cx="85725" cy="161925"/>
    <xdr:sp>
      <xdr:nvSpPr>
        <xdr:cNvPr id="12" name="Text Box 69"/>
        <xdr:cNvSpPr txBox="1">
          <a:spLocks noChangeArrowheads="1"/>
        </xdr:cNvSpPr>
      </xdr:nvSpPr>
      <xdr:spPr>
        <a:xfrm>
          <a:off x="4076700" y="179070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3</xdr:col>
      <xdr:colOff>47625</xdr:colOff>
      <xdr:row>15</xdr:row>
      <xdr:rowOff>19050</xdr:rowOff>
    </xdr:from>
    <xdr:ext cx="85725" cy="161925"/>
    <xdr:sp>
      <xdr:nvSpPr>
        <xdr:cNvPr id="13" name="Text Box 69"/>
        <xdr:cNvSpPr txBox="1">
          <a:spLocks noChangeArrowheads="1"/>
        </xdr:cNvSpPr>
      </xdr:nvSpPr>
      <xdr:spPr>
        <a:xfrm>
          <a:off x="4076700" y="236220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6</xdr:col>
      <xdr:colOff>47625</xdr:colOff>
      <xdr:row>8</xdr:row>
      <xdr:rowOff>19050</xdr:rowOff>
    </xdr:from>
    <xdr:ext cx="85725" cy="161925"/>
    <xdr:sp>
      <xdr:nvSpPr>
        <xdr:cNvPr id="14" name="Text Box 69"/>
        <xdr:cNvSpPr txBox="1">
          <a:spLocks noChangeArrowheads="1"/>
        </xdr:cNvSpPr>
      </xdr:nvSpPr>
      <xdr:spPr>
        <a:xfrm>
          <a:off x="6858000" y="1362075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6</xdr:col>
      <xdr:colOff>47625</xdr:colOff>
      <xdr:row>9</xdr:row>
      <xdr:rowOff>19050</xdr:rowOff>
    </xdr:from>
    <xdr:ext cx="85725" cy="161925"/>
    <xdr:sp>
      <xdr:nvSpPr>
        <xdr:cNvPr id="15" name="Text Box 69"/>
        <xdr:cNvSpPr txBox="1">
          <a:spLocks noChangeArrowheads="1"/>
        </xdr:cNvSpPr>
      </xdr:nvSpPr>
      <xdr:spPr>
        <a:xfrm>
          <a:off x="6858000" y="15049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6</xdr:col>
      <xdr:colOff>47625</xdr:colOff>
      <xdr:row>10</xdr:row>
      <xdr:rowOff>19050</xdr:rowOff>
    </xdr:from>
    <xdr:ext cx="85725" cy="161925"/>
    <xdr:sp>
      <xdr:nvSpPr>
        <xdr:cNvPr id="16" name="Text Box 69"/>
        <xdr:cNvSpPr txBox="1">
          <a:spLocks noChangeArrowheads="1"/>
        </xdr:cNvSpPr>
      </xdr:nvSpPr>
      <xdr:spPr>
        <a:xfrm>
          <a:off x="6858000" y="1647825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6</xdr:col>
      <xdr:colOff>47625</xdr:colOff>
      <xdr:row>11</xdr:row>
      <xdr:rowOff>19050</xdr:rowOff>
    </xdr:from>
    <xdr:ext cx="85725" cy="161925"/>
    <xdr:sp>
      <xdr:nvSpPr>
        <xdr:cNvPr id="17" name="Text Box 69"/>
        <xdr:cNvSpPr txBox="1">
          <a:spLocks noChangeArrowheads="1"/>
        </xdr:cNvSpPr>
      </xdr:nvSpPr>
      <xdr:spPr>
        <a:xfrm>
          <a:off x="6858000" y="179070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6</xdr:col>
      <xdr:colOff>47625</xdr:colOff>
      <xdr:row>15</xdr:row>
      <xdr:rowOff>19050</xdr:rowOff>
    </xdr:from>
    <xdr:ext cx="85725" cy="161925"/>
    <xdr:sp>
      <xdr:nvSpPr>
        <xdr:cNvPr id="18" name="Text Box 69"/>
        <xdr:cNvSpPr txBox="1">
          <a:spLocks noChangeArrowheads="1"/>
        </xdr:cNvSpPr>
      </xdr:nvSpPr>
      <xdr:spPr>
        <a:xfrm>
          <a:off x="6858000" y="236220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6</xdr:col>
      <xdr:colOff>47625</xdr:colOff>
      <xdr:row>9</xdr:row>
      <xdr:rowOff>19050</xdr:rowOff>
    </xdr:from>
    <xdr:ext cx="85725" cy="161925"/>
    <xdr:sp>
      <xdr:nvSpPr>
        <xdr:cNvPr id="19" name="Text Box 69"/>
        <xdr:cNvSpPr txBox="1">
          <a:spLocks noChangeArrowheads="1"/>
        </xdr:cNvSpPr>
      </xdr:nvSpPr>
      <xdr:spPr>
        <a:xfrm>
          <a:off x="6858000" y="15049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6</xdr:col>
      <xdr:colOff>47625</xdr:colOff>
      <xdr:row>10</xdr:row>
      <xdr:rowOff>19050</xdr:rowOff>
    </xdr:from>
    <xdr:ext cx="85725" cy="161925"/>
    <xdr:sp>
      <xdr:nvSpPr>
        <xdr:cNvPr id="20" name="Text Box 69"/>
        <xdr:cNvSpPr txBox="1">
          <a:spLocks noChangeArrowheads="1"/>
        </xdr:cNvSpPr>
      </xdr:nvSpPr>
      <xdr:spPr>
        <a:xfrm>
          <a:off x="6858000" y="1647825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6</xdr:col>
      <xdr:colOff>47625</xdr:colOff>
      <xdr:row>11</xdr:row>
      <xdr:rowOff>19050</xdr:rowOff>
    </xdr:from>
    <xdr:ext cx="85725" cy="161925"/>
    <xdr:sp>
      <xdr:nvSpPr>
        <xdr:cNvPr id="21" name="Text Box 69"/>
        <xdr:cNvSpPr txBox="1">
          <a:spLocks noChangeArrowheads="1"/>
        </xdr:cNvSpPr>
      </xdr:nvSpPr>
      <xdr:spPr>
        <a:xfrm>
          <a:off x="6858000" y="179070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6</xdr:col>
      <xdr:colOff>47625</xdr:colOff>
      <xdr:row>15</xdr:row>
      <xdr:rowOff>19050</xdr:rowOff>
    </xdr:from>
    <xdr:ext cx="85725" cy="161925"/>
    <xdr:sp>
      <xdr:nvSpPr>
        <xdr:cNvPr id="22" name="Text Box 69"/>
        <xdr:cNvSpPr txBox="1">
          <a:spLocks noChangeArrowheads="1"/>
        </xdr:cNvSpPr>
      </xdr:nvSpPr>
      <xdr:spPr>
        <a:xfrm>
          <a:off x="6858000" y="236220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9</xdr:col>
      <xdr:colOff>47625</xdr:colOff>
      <xdr:row>8</xdr:row>
      <xdr:rowOff>19050</xdr:rowOff>
    </xdr:from>
    <xdr:ext cx="85725" cy="161925"/>
    <xdr:sp>
      <xdr:nvSpPr>
        <xdr:cNvPr id="23" name="Text Box 69"/>
        <xdr:cNvSpPr txBox="1">
          <a:spLocks noChangeArrowheads="1"/>
        </xdr:cNvSpPr>
      </xdr:nvSpPr>
      <xdr:spPr>
        <a:xfrm>
          <a:off x="8743950" y="1362075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9</xdr:col>
      <xdr:colOff>47625</xdr:colOff>
      <xdr:row>9</xdr:row>
      <xdr:rowOff>19050</xdr:rowOff>
    </xdr:from>
    <xdr:ext cx="85725" cy="161925"/>
    <xdr:sp>
      <xdr:nvSpPr>
        <xdr:cNvPr id="24" name="Text Box 69"/>
        <xdr:cNvSpPr txBox="1">
          <a:spLocks noChangeArrowheads="1"/>
        </xdr:cNvSpPr>
      </xdr:nvSpPr>
      <xdr:spPr>
        <a:xfrm>
          <a:off x="8743950" y="15049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9</xdr:col>
      <xdr:colOff>47625</xdr:colOff>
      <xdr:row>10</xdr:row>
      <xdr:rowOff>19050</xdr:rowOff>
    </xdr:from>
    <xdr:ext cx="85725" cy="161925"/>
    <xdr:sp>
      <xdr:nvSpPr>
        <xdr:cNvPr id="25" name="Text Box 69"/>
        <xdr:cNvSpPr txBox="1">
          <a:spLocks noChangeArrowheads="1"/>
        </xdr:cNvSpPr>
      </xdr:nvSpPr>
      <xdr:spPr>
        <a:xfrm>
          <a:off x="8743950" y="1647825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9</xdr:col>
      <xdr:colOff>47625</xdr:colOff>
      <xdr:row>11</xdr:row>
      <xdr:rowOff>19050</xdr:rowOff>
    </xdr:from>
    <xdr:ext cx="85725" cy="161925"/>
    <xdr:sp>
      <xdr:nvSpPr>
        <xdr:cNvPr id="26" name="Text Box 69"/>
        <xdr:cNvSpPr txBox="1">
          <a:spLocks noChangeArrowheads="1"/>
        </xdr:cNvSpPr>
      </xdr:nvSpPr>
      <xdr:spPr>
        <a:xfrm>
          <a:off x="8743950" y="179070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9</xdr:col>
      <xdr:colOff>47625</xdr:colOff>
      <xdr:row>15</xdr:row>
      <xdr:rowOff>19050</xdr:rowOff>
    </xdr:from>
    <xdr:ext cx="85725" cy="161925"/>
    <xdr:sp>
      <xdr:nvSpPr>
        <xdr:cNvPr id="27" name="Text Box 69"/>
        <xdr:cNvSpPr txBox="1">
          <a:spLocks noChangeArrowheads="1"/>
        </xdr:cNvSpPr>
      </xdr:nvSpPr>
      <xdr:spPr>
        <a:xfrm>
          <a:off x="8743950" y="236220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9</xdr:col>
      <xdr:colOff>47625</xdr:colOff>
      <xdr:row>9</xdr:row>
      <xdr:rowOff>19050</xdr:rowOff>
    </xdr:from>
    <xdr:ext cx="85725" cy="161925"/>
    <xdr:sp>
      <xdr:nvSpPr>
        <xdr:cNvPr id="28" name="Text Box 69"/>
        <xdr:cNvSpPr txBox="1">
          <a:spLocks noChangeArrowheads="1"/>
        </xdr:cNvSpPr>
      </xdr:nvSpPr>
      <xdr:spPr>
        <a:xfrm>
          <a:off x="8743950" y="15049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9</xdr:col>
      <xdr:colOff>47625</xdr:colOff>
      <xdr:row>10</xdr:row>
      <xdr:rowOff>19050</xdr:rowOff>
    </xdr:from>
    <xdr:ext cx="85725" cy="161925"/>
    <xdr:sp>
      <xdr:nvSpPr>
        <xdr:cNvPr id="29" name="Text Box 69"/>
        <xdr:cNvSpPr txBox="1">
          <a:spLocks noChangeArrowheads="1"/>
        </xdr:cNvSpPr>
      </xdr:nvSpPr>
      <xdr:spPr>
        <a:xfrm>
          <a:off x="8743950" y="1647825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9</xdr:col>
      <xdr:colOff>47625</xdr:colOff>
      <xdr:row>11</xdr:row>
      <xdr:rowOff>19050</xdr:rowOff>
    </xdr:from>
    <xdr:ext cx="85725" cy="161925"/>
    <xdr:sp>
      <xdr:nvSpPr>
        <xdr:cNvPr id="30" name="Text Box 69"/>
        <xdr:cNvSpPr txBox="1">
          <a:spLocks noChangeArrowheads="1"/>
        </xdr:cNvSpPr>
      </xdr:nvSpPr>
      <xdr:spPr>
        <a:xfrm>
          <a:off x="8743950" y="179070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9</xdr:col>
      <xdr:colOff>47625</xdr:colOff>
      <xdr:row>15</xdr:row>
      <xdr:rowOff>19050</xdr:rowOff>
    </xdr:from>
    <xdr:ext cx="85725" cy="161925"/>
    <xdr:sp>
      <xdr:nvSpPr>
        <xdr:cNvPr id="31" name="Text Box 69"/>
        <xdr:cNvSpPr txBox="1">
          <a:spLocks noChangeArrowheads="1"/>
        </xdr:cNvSpPr>
      </xdr:nvSpPr>
      <xdr:spPr>
        <a:xfrm>
          <a:off x="8743950" y="236220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31.375" style="12" customWidth="1"/>
    <col min="2" max="2" width="7.25390625" style="12" customWidth="1"/>
    <col min="3" max="5" width="14.25390625" style="12" customWidth="1"/>
    <col min="6" max="6" width="8.00390625" style="12" customWidth="1"/>
    <col min="7" max="8" width="8.375" style="12" customWidth="1"/>
    <col min="9" max="9" width="8.00390625" style="12" customWidth="1"/>
    <col min="10" max="10" width="8.25390625" style="12" customWidth="1"/>
    <col min="11" max="11" width="9.25390625" style="12" customWidth="1"/>
    <col min="12" max="12" width="7.375" style="12" customWidth="1"/>
    <col min="13" max="13" width="30.125" style="12" customWidth="1"/>
    <col min="14" max="16384" width="9.125" style="12" customWidth="1"/>
  </cols>
  <sheetData>
    <row r="1" spans="1:13" ht="15.75">
      <c r="A1" s="8" t="s">
        <v>86</v>
      </c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11" t="s">
        <v>87</v>
      </c>
    </row>
    <row r="2" spans="1:13" ht="9" customHeight="1">
      <c r="A2" s="10"/>
      <c r="B2" s="9"/>
      <c r="D2" s="10"/>
      <c r="F2" s="9"/>
      <c r="G2" s="9"/>
      <c r="H2" s="9"/>
      <c r="I2" s="9"/>
      <c r="J2" s="9"/>
      <c r="K2" s="9"/>
      <c r="L2" s="9"/>
      <c r="M2" s="11"/>
    </row>
    <row r="3" spans="1:13" ht="15">
      <c r="A3" s="13" t="s">
        <v>82</v>
      </c>
      <c r="B3" s="14"/>
      <c r="C3" s="14"/>
      <c r="D3" s="14"/>
      <c r="E3" s="14"/>
      <c r="G3" s="14"/>
      <c r="H3" s="14"/>
      <c r="I3" s="14"/>
      <c r="J3" s="14"/>
      <c r="K3" s="14"/>
      <c r="M3" s="15" t="s">
        <v>83</v>
      </c>
    </row>
    <row r="4" spans="1:13" ht="9" customHeight="1" thickBo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13" ht="12.75" customHeight="1">
      <c r="A5" s="127"/>
      <c r="B5" s="130" t="s">
        <v>3</v>
      </c>
      <c r="C5" s="133" t="s">
        <v>58</v>
      </c>
      <c r="D5" s="134"/>
      <c r="E5" s="134"/>
      <c r="F5" s="137" t="s">
        <v>61</v>
      </c>
      <c r="G5" s="137"/>
      <c r="H5" s="137"/>
      <c r="I5" s="137"/>
      <c r="J5" s="137"/>
      <c r="K5" s="138"/>
      <c r="L5" s="118" t="s">
        <v>88</v>
      </c>
      <c r="M5" s="121"/>
    </row>
    <row r="6" spans="1:13" ht="12.75">
      <c r="A6" s="128"/>
      <c r="B6" s="131"/>
      <c r="C6" s="135"/>
      <c r="D6" s="136"/>
      <c r="E6" s="136"/>
      <c r="F6" s="124" t="s">
        <v>59</v>
      </c>
      <c r="G6" s="124"/>
      <c r="H6" s="125"/>
      <c r="I6" s="126" t="s">
        <v>60</v>
      </c>
      <c r="J6" s="124"/>
      <c r="K6" s="125"/>
      <c r="L6" s="119"/>
      <c r="M6" s="122"/>
    </row>
    <row r="7" spans="1:13" ht="13.5" thickBot="1">
      <c r="A7" s="129"/>
      <c r="B7" s="132"/>
      <c r="C7" s="19">
        <v>2010</v>
      </c>
      <c r="D7" s="20">
        <v>2011</v>
      </c>
      <c r="E7" s="102">
        <v>2012</v>
      </c>
      <c r="F7" s="101">
        <v>2010</v>
      </c>
      <c r="G7" s="81">
        <v>2011</v>
      </c>
      <c r="H7" s="81">
        <v>2012</v>
      </c>
      <c r="I7" s="80">
        <v>2010</v>
      </c>
      <c r="J7" s="81">
        <v>2011</v>
      </c>
      <c r="K7" s="81">
        <v>2012</v>
      </c>
      <c r="L7" s="120"/>
      <c r="M7" s="123"/>
    </row>
    <row r="8" spans="1:13" ht="18" customHeight="1">
      <c r="A8" s="21" t="s">
        <v>91</v>
      </c>
      <c r="B8" s="22"/>
      <c r="C8" s="23"/>
      <c r="D8" s="24"/>
      <c r="E8" s="103"/>
      <c r="F8" s="25"/>
      <c r="G8" s="25"/>
      <c r="H8" s="25"/>
      <c r="I8" s="25"/>
      <c r="J8" s="25"/>
      <c r="K8" s="25"/>
      <c r="L8" s="26"/>
      <c r="M8" s="27" t="s">
        <v>92</v>
      </c>
    </row>
    <row r="9" spans="1:13" ht="11.25" customHeight="1">
      <c r="A9" s="28" t="s">
        <v>93</v>
      </c>
      <c r="B9" s="24" t="s">
        <v>94</v>
      </c>
      <c r="C9" s="49">
        <v>1210751</v>
      </c>
      <c r="D9" s="31">
        <v>1207847</v>
      </c>
      <c r="E9" s="104">
        <v>1209298</v>
      </c>
      <c r="F9" s="5">
        <v>638706</v>
      </c>
      <c r="G9" s="86">
        <v>636138</v>
      </c>
      <c r="H9" s="88">
        <v>636611</v>
      </c>
      <c r="I9" s="6">
        <v>572045</v>
      </c>
      <c r="J9" s="86">
        <v>571709</v>
      </c>
      <c r="K9" s="87">
        <v>572687</v>
      </c>
      <c r="L9" s="29" t="s">
        <v>95</v>
      </c>
      <c r="M9" s="84" t="s">
        <v>74</v>
      </c>
    </row>
    <row r="10" spans="1:13" ht="11.25" customHeight="1">
      <c r="A10" s="30" t="s">
        <v>7</v>
      </c>
      <c r="B10" s="24" t="s">
        <v>94</v>
      </c>
      <c r="C10" s="4">
        <v>1209933</v>
      </c>
      <c r="D10" s="31">
        <v>1207404</v>
      </c>
      <c r="E10" s="89">
        <v>1208397</v>
      </c>
      <c r="F10" s="5">
        <v>637910</v>
      </c>
      <c r="G10" s="86">
        <v>635907</v>
      </c>
      <c r="H10" s="93">
        <v>636381</v>
      </c>
      <c r="I10" s="6">
        <v>572023</v>
      </c>
      <c r="J10" s="86">
        <v>571497</v>
      </c>
      <c r="K10" s="93">
        <v>572016</v>
      </c>
      <c r="L10" s="29" t="s">
        <v>95</v>
      </c>
      <c r="M10" s="32" t="s">
        <v>8</v>
      </c>
    </row>
    <row r="11" spans="1:13" ht="11.25" customHeight="1">
      <c r="A11" s="33" t="s">
        <v>9</v>
      </c>
      <c r="B11" s="24"/>
      <c r="C11" s="4">
        <v>612536</v>
      </c>
      <c r="D11" s="31">
        <v>611438</v>
      </c>
      <c r="E11" s="89">
        <v>612044</v>
      </c>
      <c r="F11" s="5">
        <v>323399</v>
      </c>
      <c r="G11" s="86">
        <v>322720</v>
      </c>
      <c r="H11" s="93">
        <v>322936</v>
      </c>
      <c r="I11" s="6">
        <v>289137</v>
      </c>
      <c r="J11" s="86">
        <v>288718</v>
      </c>
      <c r="K11" s="93">
        <v>289108</v>
      </c>
      <c r="L11" s="29"/>
      <c r="M11" s="34" t="s">
        <v>96</v>
      </c>
    </row>
    <row r="12" spans="1:13" ht="11.25" customHeight="1">
      <c r="A12" s="30" t="s">
        <v>90</v>
      </c>
      <c r="B12" s="24" t="s">
        <v>89</v>
      </c>
      <c r="C12" s="35">
        <v>65.9193343635479</v>
      </c>
      <c r="D12" s="35">
        <v>65.71784340235146</v>
      </c>
      <c r="E12" s="105">
        <v>65.65867139447845</v>
      </c>
      <c r="F12" s="94">
        <v>64.25663763922681</v>
      </c>
      <c r="G12" s="95">
        <v>64.2146829775929</v>
      </c>
      <c r="H12" s="96">
        <v>64.02764011303607</v>
      </c>
      <c r="I12" s="36">
        <v>67.77578686991407</v>
      </c>
      <c r="J12" s="95">
        <v>67.39040315964941</v>
      </c>
      <c r="K12" s="96">
        <v>67.47176031584443</v>
      </c>
      <c r="L12" s="29" t="s">
        <v>89</v>
      </c>
      <c r="M12" s="84" t="s">
        <v>70</v>
      </c>
    </row>
    <row r="13" spans="1:13" ht="11.25" customHeight="1">
      <c r="A13" s="1" t="s">
        <v>10</v>
      </c>
      <c r="B13" s="24" t="s">
        <v>97</v>
      </c>
      <c r="C13" s="35">
        <v>10.889032698504794</v>
      </c>
      <c r="D13" s="35">
        <v>9.893126078760714</v>
      </c>
      <c r="E13" s="105">
        <v>10.280561769021274</v>
      </c>
      <c r="F13" s="94">
        <v>10.8683043062501</v>
      </c>
      <c r="G13" s="36">
        <v>10.031341060878399</v>
      </c>
      <c r="H13" s="96">
        <v>10.45757180054087</v>
      </c>
      <c r="I13" s="36">
        <v>10.912148637379964</v>
      </c>
      <c r="J13" s="36">
        <v>9.739333714787653</v>
      </c>
      <c r="K13" s="96">
        <v>10.083634024223098</v>
      </c>
      <c r="L13" s="29" t="s">
        <v>97</v>
      </c>
      <c r="M13" s="32" t="s">
        <v>11</v>
      </c>
    </row>
    <row r="14" spans="1:13" ht="11.25" customHeight="1">
      <c r="A14" s="1" t="s">
        <v>12</v>
      </c>
      <c r="B14" s="24" t="s">
        <v>97</v>
      </c>
      <c r="C14" s="35">
        <v>10.109650699666842</v>
      </c>
      <c r="D14" s="35">
        <v>10.155672831960139</v>
      </c>
      <c r="E14" s="105">
        <v>10.35007534775409</v>
      </c>
      <c r="F14" s="94">
        <v>10.05784515056983</v>
      </c>
      <c r="G14" s="36">
        <v>10.023478275911414</v>
      </c>
      <c r="H14" s="96">
        <v>10.220292560588705</v>
      </c>
      <c r="I14" s="36">
        <v>10.167423337872778</v>
      </c>
      <c r="J14" s="36">
        <v>10.302766243742312</v>
      </c>
      <c r="K14" s="96">
        <v>10.494461693379206</v>
      </c>
      <c r="L14" s="29" t="s">
        <v>97</v>
      </c>
      <c r="M14" s="32" t="s">
        <v>13</v>
      </c>
    </row>
    <row r="15" spans="1:13" ht="11.25" customHeight="1">
      <c r="A15" s="1" t="s">
        <v>14</v>
      </c>
      <c r="B15" s="24" t="s">
        <v>97</v>
      </c>
      <c r="C15" s="35">
        <v>0.24960059771904727</v>
      </c>
      <c r="D15" s="35">
        <v>0.941689774093841</v>
      </c>
      <c r="E15" s="105">
        <v>1.2702778970818365</v>
      </c>
      <c r="F15" s="94">
        <v>0.855920114122682</v>
      </c>
      <c r="G15" s="36">
        <v>0.5692656316096536</v>
      </c>
      <c r="H15" s="96">
        <v>0.5059861938052833</v>
      </c>
      <c r="I15" s="36">
        <v>-0.4265562748351028</v>
      </c>
      <c r="J15" s="36">
        <v>1.356087608508881</v>
      </c>
      <c r="K15" s="96">
        <v>2.120570053984504</v>
      </c>
      <c r="L15" s="29" t="s">
        <v>97</v>
      </c>
      <c r="M15" s="32" t="s">
        <v>15</v>
      </c>
    </row>
    <row r="16" spans="1:13" ht="11.25" customHeight="1">
      <c r="A16" s="1" t="s">
        <v>16</v>
      </c>
      <c r="B16" s="24" t="s">
        <v>89</v>
      </c>
      <c r="C16" s="35">
        <v>109.88412627988315</v>
      </c>
      <c r="D16" s="35">
        <v>112.94982029934944</v>
      </c>
      <c r="E16" s="105">
        <v>116.02737188375369</v>
      </c>
      <c r="F16" s="94">
        <v>106.77991694979237</v>
      </c>
      <c r="G16" s="95">
        <v>109.80358758716133</v>
      </c>
      <c r="H16" s="96">
        <v>113.20760677280768</v>
      </c>
      <c r="I16" s="36">
        <v>113.44450492354892</v>
      </c>
      <c r="J16" s="95">
        <v>116.55781133641791</v>
      </c>
      <c r="K16" s="96">
        <v>119.24709333782208</v>
      </c>
      <c r="L16" s="29" t="s">
        <v>89</v>
      </c>
      <c r="M16" s="32" t="s">
        <v>75</v>
      </c>
    </row>
    <row r="17" spans="1:13" ht="13.5" customHeight="1">
      <c r="A17" s="37" t="s">
        <v>17</v>
      </c>
      <c r="B17" s="24"/>
      <c r="C17" s="42"/>
      <c r="D17" s="42"/>
      <c r="E17" s="105"/>
      <c r="F17" s="2"/>
      <c r="G17" s="2"/>
      <c r="H17" s="96"/>
      <c r="I17" s="43"/>
      <c r="J17" s="2"/>
      <c r="K17" s="96"/>
      <c r="L17" s="29"/>
      <c r="M17" s="41" t="s">
        <v>18</v>
      </c>
    </row>
    <row r="18" spans="1:13" ht="11.25" customHeight="1">
      <c r="A18" s="1" t="s">
        <v>19</v>
      </c>
      <c r="B18" s="24" t="s">
        <v>89</v>
      </c>
      <c r="C18" s="42">
        <v>9.97119402355126</v>
      </c>
      <c r="D18" s="42">
        <v>9.97946592575563</v>
      </c>
      <c r="E18" s="105">
        <v>9.998190292792945</v>
      </c>
      <c r="F18" s="2">
        <v>5.149147427510235</v>
      </c>
      <c r="G18" s="2">
        <v>5.09896816996177</v>
      </c>
      <c r="H18" s="96">
        <v>5.151191156564114</v>
      </c>
      <c r="I18" s="43">
        <v>4.822046596041025</v>
      </c>
      <c r="J18" s="2">
        <v>4.88049775579386</v>
      </c>
      <c r="K18" s="96">
        <v>4.84699913622883</v>
      </c>
      <c r="L18" s="29" t="s">
        <v>89</v>
      </c>
      <c r="M18" s="32" t="s">
        <v>76</v>
      </c>
    </row>
    <row r="19" spans="1:13" ht="11.25" customHeight="1">
      <c r="A19" s="1" t="s">
        <v>123</v>
      </c>
      <c r="B19" s="24" t="s">
        <v>98</v>
      </c>
      <c r="C19" s="4">
        <v>312411</v>
      </c>
      <c r="D19" s="4">
        <v>316013</v>
      </c>
      <c r="E19" s="89">
        <v>318209</v>
      </c>
      <c r="F19" s="5">
        <v>305996</v>
      </c>
      <c r="G19" s="5">
        <v>306576</v>
      </c>
      <c r="H19" s="93">
        <v>311309</v>
      </c>
      <c r="I19" s="6">
        <v>319564</v>
      </c>
      <c r="J19" s="5">
        <v>326513</v>
      </c>
      <c r="K19" s="93">
        <v>325886</v>
      </c>
      <c r="L19" s="29" t="s">
        <v>99</v>
      </c>
      <c r="M19" s="32" t="s">
        <v>124</v>
      </c>
    </row>
    <row r="20" spans="1:13" ht="11.25" customHeight="1">
      <c r="A20" s="33" t="s">
        <v>20</v>
      </c>
      <c r="B20" s="24" t="s">
        <v>89</v>
      </c>
      <c r="C20" s="42">
        <v>86.67393547957519</v>
      </c>
      <c r="D20" s="42">
        <v>86.75741045273975</v>
      </c>
      <c r="E20" s="105">
        <v>86.95304067439986</v>
      </c>
      <c r="F20" s="2">
        <v>84.89418605941562</v>
      </c>
      <c r="G20" s="2">
        <v>84.16660032011069</v>
      </c>
      <c r="H20" s="96">
        <v>85.06756295172903</v>
      </c>
      <c r="I20" s="43">
        <v>88.6584323778451</v>
      </c>
      <c r="J20" s="2">
        <v>89.6400539191597</v>
      </c>
      <c r="K20" s="96">
        <v>89.05083958410187</v>
      </c>
      <c r="L20" s="29" t="s">
        <v>89</v>
      </c>
      <c r="M20" s="34" t="s">
        <v>21</v>
      </c>
    </row>
    <row r="21" spans="1:13" ht="11.25" customHeight="1">
      <c r="A21" s="1" t="s">
        <v>22</v>
      </c>
      <c r="B21" s="24" t="s">
        <v>98</v>
      </c>
      <c r="C21" s="4">
        <v>183237</v>
      </c>
      <c r="D21" s="4">
        <v>184391</v>
      </c>
      <c r="E21" s="89">
        <v>186544</v>
      </c>
      <c r="F21" s="5">
        <v>179685</v>
      </c>
      <c r="G21" s="5">
        <v>181215</v>
      </c>
      <c r="H21" s="93">
        <v>181627</v>
      </c>
      <c r="I21" s="6">
        <v>187199</v>
      </c>
      <c r="J21" s="5">
        <v>187924</v>
      </c>
      <c r="K21" s="93">
        <v>192014</v>
      </c>
      <c r="L21" s="29" t="s">
        <v>99</v>
      </c>
      <c r="M21" s="32" t="s">
        <v>77</v>
      </c>
    </row>
    <row r="22" spans="1:13" ht="13.5" customHeight="1">
      <c r="A22" s="37" t="s">
        <v>121</v>
      </c>
      <c r="B22" s="24"/>
      <c r="C22" s="38"/>
      <c r="D22" s="38"/>
      <c r="E22" s="106"/>
      <c r="F22" s="40"/>
      <c r="G22" s="40"/>
      <c r="H22" s="78"/>
      <c r="I22" s="39"/>
      <c r="J22" s="40"/>
      <c r="K22" s="78"/>
      <c r="L22" s="29"/>
      <c r="M22" s="41" t="s">
        <v>122</v>
      </c>
    </row>
    <row r="23" spans="1:15" ht="11.25" customHeight="1">
      <c r="A23" s="30" t="s">
        <v>4</v>
      </c>
      <c r="B23" s="24" t="s">
        <v>5</v>
      </c>
      <c r="C23" s="42">
        <v>573.716265778773</v>
      </c>
      <c r="D23" s="42">
        <v>575.702155554199</v>
      </c>
      <c r="E23" s="105">
        <v>572.3735960374955</v>
      </c>
      <c r="F23" s="2">
        <v>300.01360329282346</v>
      </c>
      <c r="G23" s="2">
        <v>299.92365442767476</v>
      </c>
      <c r="H23" s="96">
        <v>295.16498750250037</v>
      </c>
      <c r="I23" s="43">
        <v>273.7026624859496</v>
      </c>
      <c r="J23" s="2">
        <v>275.77850112652413</v>
      </c>
      <c r="K23" s="96">
        <v>277.20860853500085</v>
      </c>
      <c r="L23" s="44" t="s">
        <v>23</v>
      </c>
      <c r="M23" s="32" t="s">
        <v>81</v>
      </c>
      <c r="O23" s="100"/>
    </row>
    <row r="24" spans="1:13" ht="11.25" customHeight="1">
      <c r="A24" s="30" t="s">
        <v>24</v>
      </c>
      <c r="B24" s="24" t="s">
        <v>89</v>
      </c>
      <c r="C24" s="42">
        <v>5.572995206123984</v>
      </c>
      <c r="D24" s="42">
        <v>5.34218219038164</v>
      </c>
      <c r="E24" s="105">
        <v>5.281334255832623</v>
      </c>
      <c r="F24" s="2">
        <v>5.3046795588442945</v>
      </c>
      <c r="G24" s="2">
        <v>5.520800355779453</v>
      </c>
      <c r="H24" s="96">
        <v>5.698965143387683</v>
      </c>
      <c r="I24" s="43">
        <v>5.865362549356262</v>
      </c>
      <c r="J24" s="2">
        <v>5.1471572821749705</v>
      </c>
      <c r="K24" s="96">
        <v>4.8325654701629475</v>
      </c>
      <c r="L24" s="29" t="s">
        <v>89</v>
      </c>
      <c r="M24" s="32" t="s">
        <v>6</v>
      </c>
    </row>
    <row r="25" spans="1:13" ht="11.25" customHeight="1">
      <c r="A25" s="1" t="s">
        <v>128</v>
      </c>
      <c r="B25" s="24" t="s">
        <v>94</v>
      </c>
      <c r="C25" s="4">
        <f>+F25+I25</f>
        <v>56812</v>
      </c>
      <c r="D25" s="4">
        <f>+G25+J25</f>
        <v>49758</v>
      </c>
      <c r="E25" s="89">
        <v>52491</v>
      </c>
      <c r="F25" s="5">
        <v>29545</v>
      </c>
      <c r="G25" s="5">
        <v>26450</v>
      </c>
      <c r="H25" s="93">
        <v>28767</v>
      </c>
      <c r="I25" s="6">
        <v>27267</v>
      </c>
      <c r="J25" s="5">
        <v>23308</v>
      </c>
      <c r="K25" s="93">
        <v>23724</v>
      </c>
      <c r="L25" s="29" t="s">
        <v>95</v>
      </c>
      <c r="M25" s="32" t="s">
        <v>126</v>
      </c>
    </row>
    <row r="26" spans="1:13" ht="11.25" customHeight="1">
      <c r="A26" s="1" t="s">
        <v>125</v>
      </c>
      <c r="B26" s="24" t="s">
        <v>89</v>
      </c>
      <c r="C26" s="45">
        <v>6.5102570009273535</v>
      </c>
      <c r="D26" s="45">
        <v>5.781283185681425</v>
      </c>
      <c r="E26" s="107">
        <v>6.165789787441932</v>
      </c>
      <c r="F26" s="47">
        <v>6.386720060851474</v>
      </c>
      <c r="G26" s="47">
        <v>5.810380837199556</v>
      </c>
      <c r="H26" s="97">
        <v>6.3693302005746455</v>
      </c>
      <c r="I26" s="46">
        <v>6.648477490894983</v>
      </c>
      <c r="J26" s="47">
        <v>5.748884155001015</v>
      </c>
      <c r="K26" s="97">
        <v>5.939412563058564</v>
      </c>
      <c r="L26" s="29" t="s">
        <v>89</v>
      </c>
      <c r="M26" s="32" t="s">
        <v>127</v>
      </c>
    </row>
    <row r="27" spans="1:13" ht="11.25" customHeight="1">
      <c r="A27" s="30" t="s">
        <v>25</v>
      </c>
      <c r="B27" s="24"/>
      <c r="C27" s="4">
        <f>+F27+I27</f>
        <v>4011</v>
      </c>
      <c r="D27" s="4">
        <f>+G27+J27</f>
        <v>4676</v>
      </c>
      <c r="E27" s="89">
        <v>4867</v>
      </c>
      <c r="F27" s="5">
        <v>1850</v>
      </c>
      <c r="G27" s="5">
        <v>2073</v>
      </c>
      <c r="H27" s="93">
        <v>2450</v>
      </c>
      <c r="I27" s="6">
        <v>2161</v>
      </c>
      <c r="J27" s="5">
        <v>2603</v>
      </c>
      <c r="K27" s="93">
        <v>2417</v>
      </c>
      <c r="L27" s="29"/>
      <c r="M27" s="32" t="s">
        <v>78</v>
      </c>
    </row>
    <row r="28" spans="1:13" ht="13.5" customHeight="1">
      <c r="A28" s="37" t="s">
        <v>100</v>
      </c>
      <c r="B28" s="24"/>
      <c r="C28" s="4"/>
      <c r="D28" s="4"/>
      <c r="E28" s="89"/>
      <c r="F28" s="5"/>
      <c r="G28" s="5"/>
      <c r="H28" s="93"/>
      <c r="I28" s="6"/>
      <c r="J28" s="5"/>
      <c r="K28" s="93"/>
      <c r="L28" s="29"/>
      <c r="M28" s="41" t="s">
        <v>101</v>
      </c>
    </row>
    <row r="29" spans="1:16" ht="12" customHeight="1">
      <c r="A29" s="30" t="s">
        <v>26</v>
      </c>
      <c r="B29" s="24" t="s">
        <v>27</v>
      </c>
      <c r="C29" s="4">
        <v>736779.4623</v>
      </c>
      <c r="D29" s="4">
        <v>731609.28</v>
      </c>
      <c r="E29" s="89">
        <v>738517.66</v>
      </c>
      <c r="F29" s="5">
        <v>422246.35</v>
      </c>
      <c r="G29" s="5">
        <v>420501.57</v>
      </c>
      <c r="H29" s="93">
        <v>423463.07</v>
      </c>
      <c r="I29" s="6">
        <v>314533.11230000004</v>
      </c>
      <c r="J29" s="5">
        <v>311107.71</v>
      </c>
      <c r="K29" s="93">
        <v>315054.59</v>
      </c>
      <c r="L29" s="29" t="s">
        <v>27</v>
      </c>
      <c r="M29" s="32" t="s">
        <v>28</v>
      </c>
      <c r="N29" s="99"/>
      <c r="O29" s="99"/>
      <c r="P29" s="99"/>
    </row>
    <row r="30" spans="1:16" ht="12" customHeight="1">
      <c r="A30" s="3" t="s">
        <v>29</v>
      </c>
      <c r="B30" s="24" t="s">
        <v>27</v>
      </c>
      <c r="C30" s="4">
        <v>459874.96</v>
      </c>
      <c r="D30" s="4">
        <v>452941.53</v>
      </c>
      <c r="E30" s="89">
        <v>454809.75</v>
      </c>
      <c r="F30" s="5">
        <v>258464.79</v>
      </c>
      <c r="G30" s="5">
        <v>254539.03</v>
      </c>
      <c r="H30" s="93">
        <v>253978.69</v>
      </c>
      <c r="I30" s="6">
        <v>201410.17</v>
      </c>
      <c r="J30" s="5">
        <v>198402.5</v>
      </c>
      <c r="K30" s="93">
        <v>200831.06</v>
      </c>
      <c r="L30" s="29" t="s">
        <v>27</v>
      </c>
      <c r="M30" s="34" t="s">
        <v>30</v>
      </c>
      <c r="N30" s="99"/>
      <c r="O30" s="99"/>
      <c r="P30" s="99"/>
    </row>
    <row r="31" spans="1:13" ht="19.5" customHeight="1">
      <c r="A31" s="1" t="s">
        <v>31</v>
      </c>
      <c r="B31" s="24"/>
      <c r="C31" s="4"/>
      <c r="D31" s="4"/>
      <c r="E31" s="106"/>
      <c r="F31" s="5"/>
      <c r="G31" s="5"/>
      <c r="H31" s="78"/>
      <c r="I31" s="6"/>
      <c r="J31" s="5"/>
      <c r="K31" s="78"/>
      <c r="L31" s="29"/>
      <c r="M31" s="32" t="s">
        <v>79</v>
      </c>
    </row>
    <row r="32" spans="1:13" ht="11.25" customHeight="1">
      <c r="A32" s="33" t="s">
        <v>32</v>
      </c>
      <c r="B32" s="24" t="s">
        <v>33</v>
      </c>
      <c r="C32" s="42">
        <f aca="true" t="shared" si="0" ref="C32:D34">+F32+I32</f>
        <v>368.813</v>
      </c>
      <c r="D32" s="42">
        <f t="shared" si="0"/>
        <v>373.752</v>
      </c>
      <c r="E32" s="105">
        <v>372.467</v>
      </c>
      <c r="F32" s="2">
        <v>209.759</v>
      </c>
      <c r="G32" s="2">
        <v>212.018</v>
      </c>
      <c r="H32" s="96">
        <v>210.476</v>
      </c>
      <c r="I32" s="43">
        <v>159.054</v>
      </c>
      <c r="J32" s="2">
        <v>161.734</v>
      </c>
      <c r="K32" s="96">
        <v>161.991</v>
      </c>
      <c r="L32" s="29" t="s">
        <v>34</v>
      </c>
      <c r="M32" s="34" t="s">
        <v>35</v>
      </c>
    </row>
    <row r="33" spans="1:13" ht="11.25" customHeight="1">
      <c r="A33" s="33" t="s">
        <v>36</v>
      </c>
      <c r="B33" s="24" t="s">
        <v>33</v>
      </c>
      <c r="C33" s="42">
        <f t="shared" si="0"/>
        <v>308.229</v>
      </c>
      <c r="D33" s="42">
        <f t="shared" si="0"/>
        <v>290.466</v>
      </c>
      <c r="E33" s="105">
        <v>267.026</v>
      </c>
      <c r="F33" s="2">
        <v>173.243</v>
      </c>
      <c r="G33" s="2">
        <v>164.953</v>
      </c>
      <c r="H33" s="96">
        <v>148.36</v>
      </c>
      <c r="I33" s="43">
        <v>134.986</v>
      </c>
      <c r="J33" s="2">
        <v>125.513</v>
      </c>
      <c r="K33" s="96">
        <v>118.666</v>
      </c>
      <c r="L33" s="29" t="s">
        <v>34</v>
      </c>
      <c r="M33" s="34" t="s">
        <v>37</v>
      </c>
    </row>
    <row r="34" spans="1:13" ht="11.25" customHeight="1">
      <c r="A34" s="33" t="s">
        <v>38</v>
      </c>
      <c r="B34" s="24" t="s">
        <v>33</v>
      </c>
      <c r="C34" s="42">
        <f t="shared" si="0"/>
        <v>4830.6939999999995</v>
      </c>
      <c r="D34" s="42">
        <f t="shared" si="0"/>
        <v>4021.224</v>
      </c>
      <c r="E34" s="105">
        <v>5221.859</v>
      </c>
      <c r="F34" s="2">
        <v>2854.228</v>
      </c>
      <c r="G34" s="2">
        <v>1784.625</v>
      </c>
      <c r="H34" s="96">
        <v>2734.994</v>
      </c>
      <c r="I34" s="43">
        <v>1976.466</v>
      </c>
      <c r="J34" s="2">
        <v>2236.599</v>
      </c>
      <c r="K34" s="96">
        <v>2486.865</v>
      </c>
      <c r="L34" s="29" t="s">
        <v>34</v>
      </c>
      <c r="M34" s="34" t="s">
        <v>39</v>
      </c>
    </row>
    <row r="35" spans="1:13" ht="13.5" customHeight="1">
      <c r="A35" s="37" t="s">
        <v>40</v>
      </c>
      <c r="B35" s="24"/>
      <c r="C35" s="4"/>
      <c r="D35" s="4"/>
      <c r="E35" s="106"/>
      <c r="F35" s="5"/>
      <c r="G35" s="5"/>
      <c r="H35" s="78"/>
      <c r="I35" s="6"/>
      <c r="J35" s="5"/>
      <c r="K35" s="78"/>
      <c r="L35" s="29"/>
      <c r="M35" s="41" t="s">
        <v>41</v>
      </c>
    </row>
    <row r="36" spans="1:13" ht="22.5" customHeight="1">
      <c r="A36" s="1" t="s">
        <v>130</v>
      </c>
      <c r="B36" s="48" t="s">
        <v>42</v>
      </c>
      <c r="C36" s="4">
        <f>+F36+I36</f>
        <v>269408.45900000003</v>
      </c>
      <c r="D36" s="4">
        <f>+G36+J36</f>
        <v>286110.793</v>
      </c>
      <c r="E36" s="89">
        <v>289578.046</v>
      </c>
      <c r="F36" s="5">
        <v>99540.682</v>
      </c>
      <c r="G36" s="5">
        <v>111731.804</v>
      </c>
      <c r="H36" s="93">
        <v>112773.287</v>
      </c>
      <c r="I36" s="6">
        <v>169867.777</v>
      </c>
      <c r="J36" s="5">
        <v>174378.989</v>
      </c>
      <c r="K36" s="5">
        <v>176804.759</v>
      </c>
      <c r="L36" s="82" t="s">
        <v>73</v>
      </c>
      <c r="M36" s="32" t="s">
        <v>62</v>
      </c>
    </row>
    <row r="37" spans="1:13" ht="13.5" customHeight="1">
      <c r="A37" s="37" t="s">
        <v>1</v>
      </c>
      <c r="B37" s="24"/>
      <c r="C37" s="38"/>
      <c r="D37" s="38"/>
      <c r="E37" s="108"/>
      <c r="F37" s="5"/>
      <c r="G37" s="5"/>
      <c r="H37" s="91"/>
      <c r="I37" s="39"/>
      <c r="J37" s="40"/>
      <c r="K37" s="91"/>
      <c r="L37" s="29"/>
      <c r="M37" s="41" t="s">
        <v>2</v>
      </c>
    </row>
    <row r="38" spans="1:13" ht="11.25" customHeight="1">
      <c r="A38" s="1" t="s">
        <v>102</v>
      </c>
      <c r="B38" s="24"/>
      <c r="C38" s="4">
        <f>+F38+I38</f>
        <v>3824</v>
      </c>
      <c r="D38" s="4">
        <f>+G38+J38</f>
        <v>3823</v>
      </c>
      <c r="E38" s="89">
        <v>2905</v>
      </c>
      <c r="F38" s="5">
        <v>1793</v>
      </c>
      <c r="G38" s="5">
        <v>2193</v>
      </c>
      <c r="H38" s="93">
        <v>1485</v>
      </c>
      <c r="I38" s="6">
        <v>2031</v>
      </c>
      <c r="J38" s="5">
        <v>1630</v>
      </c>
      <c r="K38" s="93">
        <v>1420</v>
      </c>
      <c r="L38" s="29"/>
      <c r="M38" s="32" t="s">
        <v>43</v>
      </c>
    </row>
    <row r="39" spans="1:13" ht="11.25" customHeight="1">
      <c r="A39" s="1" t="s">
        <v>103</v>
      </c>
      <c r="B39" s="24"/>
      <c r="C39" s="4">
        <f>+F39+I39</f>
        <v>4040</v>
      </c>
      <c r="D39" s="4">
        <f>+G39+J39</f>
        <v>3485</v>
      </c>
      <c r="E39" s="89">
        <v>3427</v>
      </c>
      <c r="F39" s="5">
        <v>2137</v>
      </c>
      <c r="G39" s="5">
        <v>2028</v>
      </c>
      <c r="H39" s="93">
        <v>1983</v>
      </c>
      <c r="I39" s="6">
        <v>1903</v>
      </c>
      <c r="J39" s="5">
        <v>1457</v>
      </c>
      <c r="K39" s="93">
        <v>1444</v>
      </c>
      <c r="L39" s="29"/>
      <c r="M39" s="32" t="s">
        <v>44</v>
      </c>
    </row>
    <row r="40" spans="1:13" ht="11.25" customHeight="1">
      <c r="A40" s="1" t="s">
        <v>45</v>
      </c>
      <c r="B40" s="24" t="s">
        <v>63</v>
      </c>
      <c r="C40" s="42">
        <v>77.7960396039604</v>
      </c>
      <c r="D40" s="50">
        <v>79.20200860832138</v>
      </c>
      <c r="E40" s="109">
        <v>77.47884447038226</v>
      </c>
      <c r="F40" s="2">
        <v>77.55217594759009</v>
      </c>
      <c r="G40" s="2">
        <v>79.28698224852072</v>
      </c>
      <c r="H40" s="92">
        <v>78.6833081190116</v>
      </c>
      <c r="I40" s="43">
        <v>78.06988964792433</v>
      </c>
      <c r="J40" s="2">
        <v>79.0837336993823</v>
      </c>
      <c r="K40" s="92">
        <v>75.82479224376732</v>
      </c>
      <c r="L40" s="29" t="s">
        <v>64</v>
      </c>
      <c r="M40" s="51" t="s">
        <v>85</v>
      </c>
    </row>
    <row r="41" spans="1:13" ht="13.5" customHeight="1">
      <c r="A41" s="52" t="s">
        <v>104</v>
      </c>
      <c r="B41" s="53"/>
      <c r="C41" s="54"/>
      <c r="D41" s="55"/>
      <c r="E41" s="106"/>
      <c r="F41" s="57"/>
      <c r="G41" s="57"/>
      <c r="H41" s="78"/>
      <c r="I41" s="56"/>
      <c r="J41" s="57"/>
      <c r="K41" s="78"/>
      <c r="L41" s="58"/>
      <c r="M41" s="59" t="s">
        <v>105</v>
      </c>
    </row>
    <row r="42" spans="1:13" ht="23.25" customHeight="1">
      <c r="A42" s="1" t="s">
        <v>0</v>
      </c>
      <c r="B42" s="53"/>
      <c r="C42" s="4">
        <f aca="true" t="shared" si="1" ref="C42:D44">+F42+I42</f>
        <v>1423</v>
      </c>
      <c r="D42" s="4">
        <f t="shared" si="1"/>
        <v>1450</v>
      </c>
      <c r="E42" s="89">
        <v>1463</v>
      </c>
      <c r="F42" s="5">
        <v>963</v>
      </c>
      <c r="G42" s="5">
        <v>982</v>
      </c>
      <c r="H42" s="93">
        <v>987</v>
      </c>
      <c r="I42" s="6">
        <v>460</v>
      </c>
      <c r="J42" s="5">
        <v>468</v>
      </c>
      <c r="K42" s="93">
        <v>476</v>
      </c>
      <c r="L42" s="58"/>
      <c r="M42" s="83" t="s">
        <v>71</v>
      </c>
    </row>
    <row r="43" spans="1:13" ht="11.25" customHeight="1">
      <c r="A43" s="33" t="s">
        <v>46</v>
      </c>
      <c r="B43" s="53"/>
      <c r="C43" s="4">
        <f t="shared" si="1"/>
        <v>75092</v>
      </c>
      <c r="D43" s="4">
        <f t="shared" si="1"/>
        <v>76867</v>
      </c>
      <c r="E43" s="89">
        <v>78947</v>
      </c>
      <c r="F43" s="5">
        <v>49912</v>
      </c>
      <c r="G43" s="5">
        <v>51725</v>
      </c>
      <c r="H43" s="93">
        <v>53417</v>
      </c>
      <c r="I43" s="6">
        <v>25180</v>
      </c>
      <c r="J43" s="5">
        <v>25142</v>
      </c>
      <c r="K43" s="93">
        <v>25530</v>
      </c>
      <c r="L43" s="58"/>
      <c r="M43" s="7" t="s">
        <v>106</v>
      </c>
    </row>
    <row r="44" spans="1:13" ht="11.25" customHeight="1">
      <c r="A44" s="33" t="s">
        <v>47</v>
      </c>
      <c r="B44" s="53"/>
      <c r="C44" s="4">
        <f t="shared" si="1"/>
        <v>4096691</v>
      </c>
      <c r="D44" s="4">
        <f t="shared" si="1"/>
        <v>3987050</v>
      </c>
      <c r="E44" s="89">
        <v>4265277</v>
      </c>
      <c r="F44" s="5">
        <v>2712135</v>
      </c>
      <c r="G44" s="5">
        <v>2656846</v>
      </c>
      <c r="H44" s="93">
        <v>2891982</v>
      </c>
      <c r="I44" s="6">
        <v>1384556</v>
      </c>
      <c r="J44" s="5">
        <v>1330204</v>
      </c>
      <c r="K44" s="93">
        <v>1373295</v>
      </c>
      <c r="L44" s="58"/>
      <c r="M44" s="34" t="s">
        <v>48</v>
      </c>
    </row>
    <row r="45" spans="1:13" ht="13.5" customHeight="1">
      <c r="A45" s="37" t="s">
        <v>107</v>
      </c>
      <c r="B45" s="24"/>
      <c r="C45" s="4"/>
      <c r="D45" s="49"/>
      <c r="E45" s="108"/>
      <c r="F45" s="5"/>
      <c r="G45" s="5"/>
      <c r="H45" s="91"/>
      <c r="I45" s="6"/>
      <c r="J45" s="5"/>
      <c r="K45" s="91"/>
      <c r="L45" s="29"/>
      <c r="M45" s="41" t="s">
        <v>108</v>
      </c>
    </row>
    <row r="46" spans="1:13" ht="11.25" customHeight="1">
      <c r="A46" s="1" t="s">
        <v>117</v>
      </c>
      <c r="B46" s="53" t="s">
        <v>109</v>
      </c>
      <c r="C46" s="42">
        <f aca="true" t="shared" si="2" ref="C46:D48">+F46+I46</f>
        <v>1082</v>
      </c>
      <c r="D46" s="42">
        <f t="shared" si="2"/>
        <v>1083.0990000000002</v>
      </c>
      <c r="E46" s="105">
        <v>1077.1109999999999</v>
      </c>
      <c r="F46" s="2">
        <v>661</v>
      </c>
      <c r="G46" s="2">
        <v>658.3580000000001</v>
      </c>
      <c r="H46" s="96">
        <v>658.322</v>
      </c>
      <c r="I46" s="43">
        <v>421</v>
      </c>
      <c r="J46" s="2">
        <v>424.741</v>
      </c>
      <c r="K46" s="96">
        <v>418.78899999999993</v>
      </c>
      <c r="L46" s="58" t="s">
        <v>109</v>
      </c>
      <c r="M46" s="60" t="s">
        <v>110</v>
      </c>
    </row>
    <row r="47" spans="1:13" ht="11.25" customHeight="1">
      <c r="A47" s="1" t="s">
        <v>118</v>
      </c>
      <c r="B47" s="53" t="s">
        <v>109</v>
      </c>
      <c r="C47" s="42">
        <f t="shared" si="2"/>
        <v>3143.8</v>
      </c>
      <c r="D47" s="42">
        <f t="shared" si="2"/>
        <v>3143.455</v>
      </c>
      <c r="E47" s="105">
        <v>3135.421</v>
      </c>
      <c r="F47" s="2">
        <v>1643.8</v>
      </c>
      <c r="G47" s="2">
        <v>1643.2289999999998</v>
      </c>
      <c r="H47" s="96">
        <v>1633.4229999999998</v>
      </c>
      <c r="I47" s="43">
        <v>1500</v>
      </c>
      <c r="J47" s="2">
        <v>1500.226</v>
      </c>
      <c r="K47" s="96">
        <v>1501.998</v>
      </c>
      <c r="L47" s="58" t="s">
        <v>109</v>
      </c>
      <c r="M47" s="60" t="s">
        <v>111</v>
      </c>
    </row>
    <row r="48" spans="1:13" ht="11.25" customHeight="1">
      <c r="A48" s="1" t="s">
        <v>56</v>
      </c>
      <c r="B48" s="53" t="s">
        <v>109</v>
      </c>
      <c r="C48" s="42">
        <f t="shared" si="2"/>
        <v>6907.4</v>
      </c>
      <c r="D48" s="42">
        <f t="shared" si="2"/>
        <v>6906.857</v>
      </c>
      <c r="E48" s="105">
        <v>6914.695</v>
      </c>
      <c r="F48" s="2">
        <v>3808.6</v>
      </c>
      <c r="G48" s="2">
        <v>3807.656</v>
      </c>
      <c r="H48" s="96">
        <v>3818.942</v>
      </c>
      <c r="I48" s="43">
        <v>3098.8</v>
      </c>
      <c r="J48" s="2">
        <v>3099.201</v>
      </c>
      <c r="K48" s="96">
        <v>3095.753</v>
      </c>
      <c r="L48" s="58" t="s">
        <v>109</v>
      </c>
      <c r="M48" s="60" t="s">
        <v>57</v>
      </c>
    </row>
    <row r="49" spans="1:13" ht="13.5" customHeight="1">
      <c r="A49" s="37" t="s">
        <v>120</v>
      </c>
      <c r="B49" s="53"/>
      <c r="C49" s="42"/>
      <c r="D49" s="42"/>
      <c r="E49" s="105"/>
      <c r="F49" s="2"/>
      <c r="G49" s="2"/>
      <c r="H49" s="96"/>
      <c r="I49" s="43"/>
      <c r="J49" s="2"/>
      <c r="K49" s="96"/>
      <c r="L49" s="58"/>
      <c r="M49" s="41" t="s">
        <v>119</v>
      </c>
    </row>
    <row r="50" spans="1:13" ht="11.25" customHeight="1">
      <c r="A50" s="1" t="s">
        <v>49</v>
      </c>
      <c r="B50" s="61" t="s">
        <v>50</v>
      </c>
      <c r="C50" s="42">
        <v>30.211011684118045</v>
      </c>
      <c r="D50" s="42">
        <v>30.744887378209782</v>
      </c>
      <c r="E50" s="105">
        <v>30.851615818311366</v>
      </c>
      <c r="F50" s="2">
        <v>28.53913561474189</v>
      </c>
      <c r="G50" s="2">
        <v>29.137751274950585</v>
      </c>
      <c r="H50" s="96">
        <v>29.169475518596567</v>
      </c>
      <c r="I50" s="43">
        <v>32.07545850429091</v>
      </c>
      <c r="J50" s="2">
        <v>32.53315415478996</v>
      </c>
      <c r="K50" s="96">
        <v>32.723035719280574</v>
      </c>
      <c r="L50" s="62" t="s">
        <v>72</v>
      </c>
      <c r="M50" s="63" t="s">
        <v>80</v>
      </c>
    </row>
    <row r="51" spans="1:13" ht="11.25" customHeight="1">
      <c r="A51" s="1" t="s">
        <v>51</v>
      </c>
      <c r="B51" s="61" t="s">
        <v>50</v>
      </c>
      <c r="C51" s="42">
        <v>17.220457661705236</v>
      </c>
      <c r="D51" s="42">
        <v>17.664509973463726</v>
      </c>
      <c r="E51" s="105">
        <v>18.026857067668985</v>
      </c>
      <c r="F51" s="2">
        <v>16.44542333558025</v>
      </c>
      <c r="G51" s="2">
        <v>16.334935768909606</v>
      </c>
      <c r="H51" s="96">
        <v>16.741071779327164</v>
      </c>
      <c r="I51" s="43">
        <v>18.08476232599039</v>
      </c>
      <c r="J51" s="2">
        <v>19.14393251408144</v>
      </c>
      <c r="K51" s="96">
        <v>19.457322872087495</v>
      </c>
      <c r="L51" s="62" t="s">
        <v>72</v>
      </c>
      <c r="M51" s="63" t="s">
        <v>52</v>
      </c>
    </row>
    <row r="52" spans="1:13" ht="11.25" customHeight="1">
      <c r="A52" s="64" t="s">
        <v>53</v>
      </c>
      <c r="B52" s="24"/>
      <c r="C52" s="42">
        <v>5.823462952080818</v>
      </c>
      <c r="D52" s="42">
        <v>5.75863588326691</v>
      </c>
      <c r="E52" s="105">
        <v>5.638047760793845</v>
      </c>
      <c r="F52" s="2">
        <v>5.546236929974448</v>
      </c>
      <c r="G52" s="2">
        <v>5.359274233496408</v>
      </c>
      <c r="H52" s="96">
        <v>5.265713464104051</v>
      </c>
      <c r="I52" s="43">
        <v>6.132620541481724</v>
      </c>
      <c r="J52" s="2">
        <v>6.203007189889011</v>
      </c>
      <c r="K52" s="96">
        <v>6.052278257950827</v>
      </c>
      <c r="L52" s="29"/>
      <c r="M52" s="63" t="s">
        <v>54</v>
      </c>
    </row>
    <row r="53" spans="1:13" ht="11.25" customHeight="1">
      <c r="A53" s="64" t="s">
        <v>112</v>
      </c>
      <c r="B53" s="24" t="s">
        <v>89</v>
      </c>
      <c r="C53" s="65">
        <v>4.087439286772896</v>
      </c>
      <c r="D53" s="65">
        <v>4.0068450904247355</v>
      </c>
      <c r="E53" s="110">
        <v>3.9783852459931484</v>
      </c>
      <c r="F53" s="67">
        <v>4.21</v>
      </c>
      <c r="G53" s="67">
        <v>4.19</v>
      </c>
      <c r="H53" s="98">
        <v>4.123</v>
      </c>
      <c r="I53" s="66">
        <v>3.951</v>
      </c>
      <c r="J53" s="67">
        <v>3.812</v>
      </c>
      <c r="K53" s="98">
        <v>3.827</v>
      </c>
      <c r="L53" s="29" t="s">
        <v>89</v>
      </c>
      <c r="M53" s="63" t="s">
        <v>55</v>
      </c>
    </row>
    <row r="54" spans="1:13" ht="13.5" customHeight="1">
      <c r="A54" s="37" t="s">
        <v>113</v>
      </c>
      <c r="B54" s="24"/>
      <c r="C54" s="68"/>
      <c r="D54" s="68"/>
      <c r="E54" s="106"/>
      <c r="F54" s="90"/>
      <c r="G54" s="69"/>
      <c r="H54" s="78"/>
      <c r="I54" s="69"/>
      <c r="J54" s="69"/>
      <c r="K54" s="78"/>
      <c r="L54" s="29"/>
      <c r="M54" s="41" t="s">
        <v>114</v>
      </c>
    </row>
    <row r="55" spans="1:13" ht="11.25" customHeight="1">
      <c r="A55" s="64" t="s">
        <v>115</v>
      </c>
      <c r="B55" s="24" t="s">
        <v>94</v>
      </c>
      <c r="C55" s="4">
        <f>+F55+I55</f>
        <v>327191</v>
      </c>
      <c r="D55" s="4">
        <f>+G55+J55</f>
        <v>335631</v>
      </c>
      <c r="E55" s="89">
        <v>334842</v>
      </c>
      <c r="F55" s="5">
        <v>172023</v>
      </c>
      <c r="G55" s="5">
        <v>176290</v>
      </c>
      <c r="H55" s="93">
        <v>175809</v>
      </c>
      <c r="I55" s="6">
        <v>155168</v>
      </c>
      <c r="J55" s="5">
        <v>159341</v>
      </c>
      <c r="K55" s="93">
        <v>159033</v>
      </c>
      <c r="L55" s="29" t="s">
        <v>95</v>
      </c>
      <c r="M55" s="63" t="s">
        <v>116</v>
      </c>
    </row>
    <row r="56" spans="1:13" ht="11.25" customHeight="1">
      <c r="A56" s="85" t="s">
        <v>66</v>
      </c>
      <c r="B56" s="24" t="s">
        <v>94</v>
      </c>
      <c r="C56" s="4">
        <f>+F56+I56</f>
        <v>188544</v>
      </c>
      <c r="D56" s="4">
        <f>+G56+J56</f>
        <v>198791</v>
      </c>
      <c r="E56" s="89">
        <v>198891</v>
      </c>
      <c r="F56" s="5">
        <v>97962</v>
      </c>
      <c r="G56" s="5">
        <v>103499</v>
      </c>
      <c r="H56" s="93">
        <v>103607</v>
      </c>
      <c r="I56" s="6">
        <v>90582</v>
      </c>
      <c r="J56" s="5">
        <v>95292</v>
      </c>
      <c r="K56" s="93">
        <v>95284</v>
      </c>
      <c r="L56" s="29"/>
      <c r="M56" s="70" t="s">
        <v>69</v>
      </c>
    </row>
    <row r="57" spans="1:13" ht="11.25" customHeight="1">
      <c r="A57" s="64" t="s">
        <v>67</v>
      </c>
      <c r="B57" s="24" t="s">
        <v>98</v>
      </c>
      <c r="C57" s="4">
        <v>10043.708137092668</v>
      </c>
      <c r="D57" s="4">
        <v>10476.76249930832</v>
      </c>
      <c r="E57" s="89">
        <v>10696.888330794254</v>
      </c>
      <c r="F57" s="5">
        <v>10014.338825258774</v>
      </c>
      <c r="G57" s="5">
        <v>10448.722924859178</v>
      </c>
      <c r="H57" s="93">
        <v>10669.038665341144</v>
      </c>
      <c r="I57" s="6">
        <v>10075.470258991852</v>
      </c>
      <c r="J57" s="5">
        <v>10507.216975192041</v>
      </c>
      <c r="K57" s="93">
        <v>10727.170647747786</v>
      </c>
      <c r="L57" s="29" t="s">
        <v>99</v>
      </c>
      <c r="M57" s="63" t="s">
        <v>68</v>
      </c>
    </row>
    <row r="58" spans="1:13" ht="7.5" customHeight="1">
      <c r="A58" s="71"/>
      <c r="B58" s="72"/>
      <c r="C58" s="73"/>
      <c r="D58" s="73"/>
      <c r="E58" s="74"/>
      <c r="F58" s="74"/>
      <c r="G58" s="74"/>
      <c r="H58" s="74"/>
      <c r="I58" s="89"/>
      <c r="J58" s="73"/>
      <c r="K58" s="5"/>
      <c r="L58" s="75"/>
      <c r="M58" s="76"/>
    </row>
    <row r="59" spans="1:12" ht="12" customHeight="1">
      <c r="A59" s="112" t="s">
        <v>65</v>
      </c>
      <c r="B59" s="77"/>
      <c r="C59" s="113"/>
      <c r="D59" s="114"/>
      <c r="E59" s="114"/>
      <c r="F59" s="114"/>
      <c r="G59" s="114"/>
      <c r="H59" s="115"/>
      <c r="J59" s="116" t="s">
        <v>129</v>
      </c>
      <c r="K59" s="79"/>
      <c r="L59" s="77"/>
    </row>
    <row r="60" spans="1:11" ht="12.75" customHeight="1">
      <c r="A60" s="113" t="s">
        <v>84</v>
      </c>
      <c r="B60" s="115"/>
      <c r="C60" s="115"/>
      <c r="D60" s="115"/>
      <c r="E60" s="115"/>
      <c r="F60" s="115"/>
      <c r="G60" s="115"/>
      <c r="H60" s="115"/>
      <c r="J60" s="117" t="s">
        <v>131</v>
      </c>
      <c r="K60" s="111"/>
    </row>
    <row r="61" spans="8:11" ht="12.75">
      <c r="H61" s="111"/>
      <c r="I61" s="111"/>
      <c r="J61" s="111"/>
      <c r="K61" s="111"/>
    </row>
  </sheetData>
  <sheetProtection/>
  <mergeCells count="8">
    <mergeCell ref="L5:L7"/>
    <mergeCell ref="M5:M7"/>
    <mergeCell ref="F6:H6"/>
    <mergeCell ref="I6:K6"/>
    <mergeCell ref="A5:A7"/>
    <mergeCell ref="B5:B7"/>
    <mergeCell ref="C5:E6"/>
    <mergeCell ref="F5:K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user</cp:lastModifiedBy>
  <cp:lastPrinted>2013-12-30T10:10:03Z</cp:lastPrinted>
  <dcterms:created xsi:type="dcterms:W3CDTF">2003-05-05T06:39:25Z</dcterms:created>
  <dcterms:modified xsi:type="dcterms:W3CDTF">2014-01-13T09:49:23Z</dcterms:modified>
  <cp:category/>
  <cp:version/>
  <cp:contentType/>
  <cp:contentStatus/>
</cp:coreProperties>
</file>