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2716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<sst xmlns="http://schemas.openxmlformats.org/spreadsheetml/2006/main" count="92" uniqueCount="78">
  <si>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</si>
  <si>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</si>
  <si>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</si>
  <si>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</si>
  <si>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</si>
  <si>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</si>
  <si>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Ukazatel</t>
  </si>
  <si>
    <t>Indicator</t>
  </si>
  <si>
    <t>Úhrn příjmů (bez financování)</t>
  </si>
  <si>
    <t>Revenues (excl. financing)</t>
  </si>
  <si>
    <t>Vlastní příjmy</t>
  </si>
  <si>
    <t>Own revenue</t>
  </si>
  <si>
    <t>v tom:</t>
  </si>
  <si>
    <t>daňové příjmy</t>
  </si>
  <si>
    <t>Tax revenue</t>
  </si>
  <si>
    <t xml:space="preserve">   </t>
  </si>
  <si>
    <t>daně z příjmu fyzických osob</t>
  </si>
  <si>
    <t>Income tax from natural persons</t>
  </si>
  <si>
    <t>daně z příjmu právnických osob</t>
  </si>
  <si>
    <t>Income tax from legal entities</t>
  </si>
  <si>
    <t>daň z přidané hodnoty</t>
  </si>
  <si>
    <t>Value added tax</t>
  </si>
  <si>
    <t>správní poplatky</t>
  </si>
  <si>
    <t>Administrative fees</t>
  </si>
  <si>
    <t>poplatky a odvody v oblasti životního prostředí</t>
  </si>
  <si>
    <t>Fees and payments in the environmental sphere</t>
  </si>
  <si>
    <t>místní poplatky z vybraných činností a služeb</t>
  </si>
  <si>
    <t>Local fees from selected activities</t>
  </si>
  <si>
    <t>daně z majetku</t>
  </si>
  <si>
    <t>Tax on property</t>
  </si>
  <si>
    <t>nedaňové příjmy</t>
  </si>
  <si>
    <t>Non-tax revenue</t>
  </si>
  <si>
    <t>příjmy z vlastní činnosti</t>
  </si>
  <si>
    <t>Revenue from own acitivity</t>
  </si>
  <si>
    <t>odvody přebytků organizací 
s přímým vztahem</t>
  </si>
  <si>
    <t>Transfers of surpluses of organizations with direct relationship</t>
  </si>
  <si>
    <t>příjmy z úroků a realizace finančního majetku</t>
  </si>
  <si>
    <t>Gains from interests and financial assets</t>
  </si>
  <si>
    <t>přijaté sankční platby</t>
  </si>
  <si>
    <t>Sanction payments received</t>
  </si>
  <si>
    <t>přijaté vratky transferů a ostatní příjmy z finančního vypořádání předchozích let</t>
  </si>
  <si>
    <t>Recieved transfer returns and other incomes from financial settlements from previous years</t>
  </si>
  <si>
    <t>ostatní nedaňové příjmy</t>
  </si>
  <si>
    <t>Other non-tax revenue</t>
  </si>
  <si>
    <t>příjmy z využívání výhrad. práv 
k přírodním zdrojům</t>
  </si>
  <si>
    <t>Revenue from use of exclusive 
rights to natural resources</t>
  </si>
  <si>
    <t>Payments of  public budgets
loans</t>
  </si>
  <si>
    <t>Payments of loans
 - by established organization</t>
  </si>
  <si>
    <t>splátky půjček od obyvatelstva</t>
  </si>
  <si>
    <t>Payments of loans - 
by population</t>
  </si>
  <si>
    <t>kapitálové příjmy</t>
  </si>
  <si>
    <t>Capital revenue</t>
  </si>
  <si>
    <t xml:space="preserve">Přijaté dotace </t>
  </si>
  <si>
    <t xml:space="preserve">Grants </t>
  </si>
  <si>
    <t>mimo převody z vlastních fondů</t>
  </si>
  <si>
    <t>Apart from own funds</t>
  </si>
  <si>
    <t>převody z vlastních fondů
hospodářské (podnikatelské)
činnosti</t>
  </si>
  <si>
    <t>Transfers from own funds
of economic (business)
activity</t>
  </si>
  <si>
    <t>běžné výdaje</t>
  </si>
  <si>
    <t>Common expenditure</t>
  </si>
  <si>
    <t>kapitálové výdaje</t>
  </si>
  <si>
    <t>Capital expenditure</t>
  </si>
  <si>
    <t>Financování</t>
  </si>
  <si>
    <t>Financing</t>
  </si>
  <si>
    <r>
      <t xml:space="preserve">Schválený 
rozpočet
</t>
    </r>
    <r>
      <rPr>
        <i/>
        <sz val="8"/>
        <rFont val="Arial"/>
        <family val="2"/>
      </rPr>
      <t>Approved budget</t>
    </r>
  </si>
  <si>
    <r>
      <t xml:space="preserve">Upravený 
rozpočet
</t>
    </r>
    <r>
      <rPr>
        <i/>
        <sz val="8"/>
        <rFont val="Arial"/>
        <family val="2"/>
      </rPr>
      <t>Adjusted budget</t>
    </r>
  </si>
  <si>
    <r>
      <t xml:space="preserve">Skutečnost
</t>
    </r>
    <r>
      <rPr>
        <i/>
        <sz val="8"/>
        <rFont val="Arial"/>
        <family val="2"/>
      </rPr>
      <t>Actual</t>
    </r>
  </si>
  <si>
    <r>
      <t>27-</t>
    </r>
    <r>
      <rPr>
        <sz val="10"/>
        <color indexed="8"/>
        <rFont val="Arial"/>
        <family val="2"/>
      </rPr>
      <t>16</t>
    </r>
    <r>
      <rPr>
        <b/>
        <sz val="10"/>
        <color indexed="8"/>
        <rFont val="Arial"/>
        <family val="2"/>
      </rPr>
      <t>.  Přehled o hospodaření Hlavního města Prahy za rok 2012 (vlastní hlavní město)</t>
    </r>
  </si>
  <si>
    <t xml:space="preserve">            Budgetary revenue and expenditure in the Capital City of Prague as at 2012</t>
  </si>
  <si>
    <t>ostatní odvody z vybraných činností a služeb</t>
  </si>
  <si>
    <t>splátky půjček od veř. rozpočtů</t>
  </si>
  <si>
    <t>splátky půjček od příspěvkových organizací</t>
  </si>
  <si>
    <r>
      <t>Úhrn výdajů</t>
    </r>
    <r>
      <rPr>
        <sz val="8"/>
        <rFont val="Arial CE"/>
        <family val="2"/>
      </rPr>
      <t xml:space="preserve"> (bez financování)</t>
    </r>
  </si>
  <si>
    <r>
      <t>Rozdíl příjmů a výdajů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>(bez financování)</t>
    </r>
  </si>
  <si>
    <t>Other tax and fees from  chosen activities and services</t>
  </si>
  <si>
    <r>
      <t>Expenditures</t>
    </r>
    <r>
      <rPr>
        <i/>
        <sz val="8"/>
        <rFont val="Arial CE"/>
        <family val="2"/>
      </rPr>
      <t xml:space="preserve"> (excl. financing)</t>
    </r>
  </si>
  <si>
    <r>
      <t xml:space="preserve">Balance
</t>
    </r>
    <r>
      <rPr>
        <i/>
        <sz val="8"/>
        <rFont val="Arial CE"/>
        <family val="2"/>
      </rPr>
      <t>(excl. financing)</t>
    </r>
  </si>
  <si>
    <t xml:space="preserve"> 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</si>
</sst>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165" fontId="10" fillId="0" borderId="12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/>
    </xf>
    <xf numFmtId="165" fontId="10" fillId="0" borderId="12" xfId="0" applyNumberFormat="1" applyFont="1" applyFill="1" applyBorder="1" applyAlignment="1">
      <alignment horizontal="right"/>
    </xf>
    <xf numFmtId="165" fontId="10" fillId="0" borderId="12" xfId="0" applyNumberFormat="1" applyFont="1" applyBorder="1" applyAlignment="1" quotePrefix="1">
      <alignment horizontal="right"/>
    </xf>
    <xf numFmtId="165" fontId="10" fillId="0" borderId="12" xfId="0" applyNumberFormat="1" applyFont="1" applyFill="1" applyBorder="1" applyAlignment="1">
      <alignment/>
    </xf>
    <xf numFmtId="165" fontId="12" fillId="0" borderId="12" xfId="0" applyNumberFormat="1" applyFont="1" applyBorder="1" applyAlignment="1">
      <alignment horizontal="right"/>
    </xf>
    <xf numFmtId="165" fontId="12" fillId="0" borderId="12" xfId="0" applyNumberFormat="1" applyFont="1" applyBorder="1" applyAlignment="1" quotePrefix="1">
      <alignment horizontal="right"/>
    </xf>
    <xf numFmtId="165" fontId="13" fillId="0" borderId="12" xfId="0" applyNumberFormat="1" applyFont="1" applyBorder="1" applyAlignment="1">
      <alignment horizontal="right"/>
    </xf>
    <xf numFmtId="0" fontId="9" fillId="33" borderId="0" xfId="0" applyFont="1" applyFill="1" applyAlignment="1">
      <alignment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 horizontal="left" wrapText="1" indent="1"/>
    </xf>
    <xf numFmtId="0" fontId="18" fillId="0" borderId="14" xfId="0" applyFont="1" applyBorder="1" applyAlignment="1">
      <alignment horizontal="left" wrapText="1" indent="2"/>
    </xf>
    <xf numFmtId="0" fontId="18" fillId="0" borderId="14" xfId="0" applyFont="1" applyFill="1" applyBorder="1" applyAlignment="1">
      <alignment horizontal="left" indent="2"/>
    </xf>
    <xf numFmtId="0" fontId="18" fillId="0" borderId="14" xfId="0" applyFont="1" applyFill="1" applyBorder="1" applyAlignment="1">
      <alignment horizontal="left" wrapText="1" indent="2"/>
    </xf>
    <xf numFmtId="0" fontId="17" fillId="0" borderId="14" xfId="0" applyFont="1" applyBorder="1" applyAlignment="1">
      <alignment horizontal="left" indent="1"/>
    </xf>
    <xf numFmtId="0" fontId="18" fillId="0" borderId="14" xfId="0" applyFont="1" applyFill="1" applyBorder="1" applyAlignment="1">
      <alignment horizontal="left" vertical="center" wrapText="1" indent="2"/>
    </xf>
    <xf numFmtId="0" fontId="17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left" wrapText="1" indent="1"/>
    </xf>
    <xf numFmtId="0" fontId="18" fillId="0" borderId="14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indent="1"/>
    </xf>
    <xf numFmtId="0" fontId="17" fillId="0" borderId="14" xfId="0" applyFont="1" applyFill="1" applyBorder="1" applyAlignment="1">
      <alignment/>
    </xf>
    <xf numFmtId="165" fontId="15" fillId="0" borderId="12" xfId="0" applyNumberFormat="1" applyFont="1" applyFill="1" applyBorder="1" applyAlignment="1">
      <alignment/>
    </xf>
    <xf numFmtId="0" fontId="18" fillId="33" borderId="14" xfId="0" applyFont="1" applyFill="1" applyBorder="1" applyAlignment="1">
      <alignment horizontal="left" wrapText="1" indent="2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5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wrapText="1" indent="2"/>
    </xf>
    <xf numFmtId="0" fontId="16" fillId="0" borderId="16" xfId="0" applyFont="1" applyBorder="1" applyAlignment="1">
      <alignment horizontal="left" indent="2"/>
    </xf>
    <xf numFmtId="0" fontId="16" fillId="0" borderId="16" xfId="0" applyFont="1" applyFill="1" applyBorder="1" applyAlignment="1">
      <alignment horizontal="left" wrapText="1" indent="2"/>
    </xf>
    <xf numFmtId="0" fontId="16" fillId="33" borderId="16" xfId="0" applyFont="1" applyFill="1" applyBorder="1" applyAlignment="1">
      <alignment horizontal="left" wrapText="1" indent="2"/>
    </xf>
    <xf numFmtId="0" fontId="15" fillId="0" borderId="16" xfId="0" applyFont="1" applyBorder="1" applyAlignment="1">
      <alignment horizontal="left" indent="1"/>
    </xf>
    <xf numFmtId="0" fontId="16" fillId="0" borderId="16" xfId="0" applyFont="1" applyBorder="1" applyAlignment="1">
      <alignment horizontal="left" indent="1"/>
    </xf>
    <xf numFmtId="0" fontId="1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 wrapText="1" indent="1"/>
    </xf>
    <xf numFmtId="0" fontId="17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31">
      <selection activeCell="H14" sqref="H14"/>
    </sheetView>
  </sheetViews>
  <sheetFormatPr defaultColWidth="9.00390625" defaultRowHeight="12.75"/>
  <cols>
    <col min="1" max="1" width="26.25390625" style="2" customWidth="1"/>
    <col min="2" max="4" width="12.00390625" style="2" customWidth="1"/>
    <col min="5" max="5" width="25.375" style="2" customWidth="1"/>
    <col min="6" max="16384" width="9.125" style="2" customWidth="1"/>
  </cols>
  <sheetData>
    <row r="1" spans="1:7" ht="15.75">
      <c r="A1" s="55" t="s">
        <v>0</v>
      </c>
      <c r="B1" s="55"/>
      <c r="C1" s="1"/>
      <c r="D1" s="56" t="s">
        <v>1</v>
      </c>
      <c r="E1" s="56"/>
      <c r="G1" s="3"/>
    </row>
    <row r="2" spans="1:5" ht="10.5" customHeight="1">
      <c r="A2" s="4"/>
      <c r="B2" s="4"/>
      <c r="C2" s="4"/>
      <c r="D2" s="4"/>
      <c r="E2" s="4"/>
    </row>
    <row r="3" spans="1:5" ht="12.75">
      <c r="A3" s="57" t="s">
        <v>67</v>
      </c>
      <c r="B3" s="57"/>
      <c r="C3" s="57"/>
      <c r="D3" s="57"/>
      <c r="E3" s="57"/>
    </row>
    <row r="4" spans="1:5" ht="12.75">
      <c r="A4" s="21" t="s">
        <v>68</v>
      </c>
      <c r="B4" s="5"/>
      <c r="C4" s="5"/>
      <c r="D4" s="5"/>
      <c r="E4" s="5"/>
    </row>
    <row r="5" spans="1:5" ht="12.75">
      <c r="A5" s="6" t="s">
        <v>2</v>
      </c>
      <c r="B5" s="5"/>
      <c r="C5" s="5"/>
      <c r="D5" s="5"/>
      <c r="E5" s="7" t="s">
        <v>3</v>
      </c>
    </row>
    <row r="6" spans="1:5" ht="13.5" thickBot="1">
      <c r="A6" s="8" t="s">
        <v>4</v>
      </c>
      <c r="B6" s="8"/>
      <c r="C6" s="8"/>
      <c r="D6" s="8"/>
      <c r="E6" s="7" t="s">
        <v>5</v>
      </c>
    </row>
    <row r="7" spans="1:5" ht="45.75" thickBot="1">
      <c r="A7" s="39" t="s">
        <v>6</v>
      </c>
      <c r="B7" s="9" t="s">
        <v>64</v>
      </c>
      <c r="C7" s="9" t="s">
        <v>65</v>
      </c>
      <c r="D7" s="9" t="s">
        <v>66</v>
      </c>
      <c r="E7" s="10" t="s">
        <v>7</v>
      </c>
    </row>
    <row r="8" spans="1:5" s="12" customFormat="1" ht="26.25" customHeight="1">
      <c r="A8" s="40" t="s">
        <v>8</v>
      </c>
      <c r="B8" s="11">
        <v>37379030</v>
      </c>
      <c r="C8" s="11">
        <v>51944603.50000001</v>
      </c>
      <c r="D8" s="11">
        <v>51252934.51999998</v>
      </c>
      <c r="E8" s="22" t="s">
        <v>9</v>
      </c>
    </row>
    <row r="9" spans="1:5" ht="12.75">
      <c r="A9" s="40" t="s">
        <v>10</v>
      </c>
      <c r="B9" s="11">
        <v>39501600</v>
      </c>
      <c r="C9" s="11">
        <v>43931108.400000006</v>
      </c>
      <c r="D9" s="11">
        <v>44241259.49999998</v>
      </c>
      <c r="E9" s="23" t="s">
        <v>11</v>
      </c>
    </row>
    <row r="10" spans="1:5" ht="12.75">
      <c r="A10" s="41" t="s">
        <v>12</v>
      </c>
      <c r="B10" s="13"/>
      <c r="C10" s="13"/>
      <c r="D10" s="13"/>
      <c r="E10" s="24"/>
    </row>
    <row r="11" spans="1:5" ht="15.75" customHeight="1">
      <c r="A11" s="42" t="s">
        <v>13</v>
      </c>
      <c r="B11" s="11">
        <v>39158000</v>
      </c>
      <c r="C11" s="11">
        <v>40792795.2</v>
      </c>
      <c r="D11" s="11">
        <v>40614450.69999998</v>
      </c>
      <c r="E11" s="25" t="s">
        <v>14</v>
      </c>
    </row>
    <row r="12" spans="1:5" ht="12.75">
      <c r="A12" s="43" t="s">
        <v>12</v>
      </c>
      <c r="B12" s="13"/>
      <c r="C12" s="13"/>
      <c r="D12" s="13"/>
      <c r="E12" s="24" t="s">
        <v>15</v>
      </c>
    </row>
    <row r="13" spans="1:5" ht="23.25" customHeight="1">
      <c r="A13" s="44" t="s">
        <v>16</v>
      </c>
      <c r="B13" s="14">
        <v>9828000</v>
      </c>
      <c r="C13" s="14">
        <v>9828000</v>
      </c>
      <c r="D13" s="14">
        <v>10405502.13</v>
      </c>
      <c r="E13" s="26" t="s">
        <v>17</v>
      </c>
    </row>
    <row r="14" spans="1:5" ht="12.75" customHeight="1">
      <c r="A14" s="44" t="s">
        <v>18</v>
      </c>
      <c r="B14" s="14">
        <v>8480000</v>
      </c>
      <c r="C14" s="14">
        <v>9460956.5</v>
      </c>
      <c r="D14" s="14">
        <v>10154566.52</v>
      </c>
      <c r="E14" s="26" t="s">
        <v>19</v>
      </c>
    </row>
    <row r="15" spans="1:5" ht="12.75">
      <c r="A15" s="45" t="s">
        <v>20</v>
      </c>
      <c r="B15" s="14">
        <v>19800000</v>
      </c>
      <c r="C15" s="14">
        <v>19800000</v>
      </c>
      <c r="D15" s="14">
        <v>18290544.09</v>
      </c>
      <c r="E15" s="27" t="s">
        <v>21</v>
      </c>
    </row>
    <row r="16" spans="1:5" ht="12.75" customHeight="1">
      <c r="A16" s="46" t="s">
        <v>22</v>
      </c>
      <c r="B16" s="14">
        <v>200000</v>
      </c>
      <c r="C16" s="14">
        <v>200000</v>
      </c>
      <c r="D16" s="14">
        <v>200311.41</v>
      </c>
      <c r="E16" s="26" t="s">
        <v>23</v>
      </c>
    </row>
    <row r="17" spans="1:5" ht="21.75" customHeight="1">
      <c r="A17" s="46" t="s">
        <v>24</v>
      </c>
      <c r="B17" s="13">
        <v>680000</v>
      </c>
      <c r="C17" s="13">
        <v>680000</v>
      </c>
      <c r="D17" s="13">
        <v>695513.73</v>
      </c>
      <c r="E17" s="28" t="s">
        <v>25</v>
      </c>
    </row>
    <row r="18" spans="1:5" ht="21" customHeight="1">
      <c r="A18" s="46" t="s">
        <v>26</v>
      </c>
      <c r="B18" s="15">
        <v>170000</v>
      </c>
      <c r="C18" s="15">
        <v>170000</v>
      </c>
      <c r="D18" s="15">
        <v>205343.05</v>
      </c>
      <c r="E18" s="28" t="s">
        <v>27</v>
      </c>
    </row>
    <row r="19" spans="1:5" ht="33" customHeight="1">
      <c r="A19" s="47" t="s">
        <v>69</v>
      </c>
      <c r="B19" s="13" t="s">
        <v>77</v>
      </c>
      <c r="C19" s="13">
        <v>653838.7</v>
      </c>
      <c r="D19" s="14">
        <v>662511.26</v>
      </c>
      <c r="E19" s="38" t="s">
        <v>74</v>
      </c>
    </row>
    <row r="20" spans="1:5" ht="12.75">
      <c r="A20" s="44" t="s">
        <v>28</v>
      </c>
      <c r="B20" s="13" t="s">
        <v>77</v>
      </c>
      <c r="C20" s="13" t="s">
        <v>77</v>
      </c>
      <c r="D20" s="14">
        <v>158.51</v>
      </c>
      <c r="E20" s="26" t="s">
        <v>29</v>
      </c>
    </row>
    <row r="21" spans="1:5" ht="12.75">
      <c r="A21" s="48" t="s">
        <v>30</v>
      </c>
      <c r="B21" s="13">
        <v>343600</v>
      </c>
      <c r="C21" s="13">
        <v>3136513.2</v>
      </c>
      <c r="D21" s="13">
        <v>3625008.8000000003</v>
      </c>
      <c r="E21" s="29" t="s">
        <v>31</v>
      </c>
    </row>
    <row r="22" spans="1:5" ht="12.75" customHeight="1">
      <c r="A22" s="49" t="s">
        <v>12</v>
      </c>
      <c r="B22" s="14"/>
      <c r="C22" s="14"/>
      <c r="D22" s="14"/>
      <c r="E22" s="24"/>
    </row>
    <row r="23" spans="1:5" ht="12.75" customHeight="1">
      <c r="A23" s="44" t="s">
        <v>32</v>
      </c>
      <c r="B23" s="13">
        <v>5350</v>
      </c>
      <c r="C23" s="13">
        <v>149244.7</v>
      </c>
      <c r="D23" s="13">
        <v>194655.3</v>
      </c>
      <c r="E23" s="26" t="s">
        <v>33</v>
      </c>
    </row>
    <row r="24" spans="1:5" ht="33" customHeight="1">
      <c r="A24" s="44" t="s">
        <v>34</v>
      </c>
      <c r="B24" s="13" t="s">
        <v>77</v>
      </c>
      <c r="C24" s="13">
        <v>160239</v>
      </c>
      <c r="D24" s="13">
        <v>160239</v>
      </c>
      <c r="E24" s="26" t="s">
        <v>35</v>
      </c>
    </row>
    <row r="25" spans="1:5" ht="22.5" customHeight="1">
      <c r="A25" s="44" t="s">
        <v>36</v>
      </c>
      <c r="B25" s="13">
        <v>50000</v>
      </c>
      <c r="C25" s="13">
        <v>1740808</v>
      </c>
      <c r="D25" s="13">
        <v>2163164.83</v>
      </c>
      <c r="E25" s="26" t="s">
        <v>37</v>
      </c>
    </row>
    <row r="26" spans="1:5" ht="12.75" customHeight="1">
      <c r="A26" s="44" t="s">
        <v>38</v>
      </c>
      <c r="B26" s="13">
        <v>288250</v>
      </c>
      <c r="C26" s="16">
        <v>329519.7</v>
      </c>
      <c r="D26" s="14">
        <v>227588.66</v>
      </c>
      <c r="E26" s="26" t="s">
        <v>39</v>
      </c>
    </row>
    <row r="27" spans="1:5" ht="43.5" customHeight="1">
      <c r="A27" s="46" t="s">
        <v>40</v>
      </c>
      <c r="B27" s="13" t="s">
        <v>77</v>
      </c>
      <c r="C27" s="14">
        <v>234429.2</v>
      </c>
      <c r="D27" s="14">
        <v>230756.98</v>
      </c>
      <c r="E27" s="28" t="s">
        <v>41</v>
      </c>
    </row>
    <row r="28" spans="1:5" ht="12.75">
      <c r="A28" s="44" t="s">
        <v>42</v>
      </c>
      <c r="B28" s="13" t="s">
        <v>77</v>
      </c>
      <c r="C28" s="13">
        <v>16449.9</v>
      </c>
      <c r="D28" s="17">
        <v>51347.27</v>
      </c>
      <c r="E28" s="26" t="s">
        <v>43</v>
      </c>
    </row>
    <row r="29" spans="1:5" ht="33" customHeight="1">
      <c r="A29" s="46" t="s">
        <v>44</v>
      </c>
      <c r="B29" s="13" t="s">
        <v>77</v>
      </c>
      <c r="C29" s="13" t="s">
        <v>77</v>
      </c>
      <c r="D29" s="13" t="s">
        <v>77</v>
      </c>
      <c r="E29" s="28" t="s">
        <v>45</v>
      </c>
    </row>
    <row r="30" spans="1:5" ht="22.5" customHeight="1">
      <c r="A30" s="46" t="s">
        <v>70</v>
      </c>
      <c r="B30" s="13" t="s">
        <v>77</v>
      </c>
      <c r="C30" s="14">
        <v>500000</v>
      </c>
      <c r="D30" s="14">
        <v>500000</v>
      </c>
      <c r="E30" s="30" t="s">
        <v>46</v>
      </c>
    </row>
    <row r="31" spans="1:5" ht="22.5" customHeight="1">
      <c r="A31" s="44" t="s">
        <v>71</v>
      </c>
      <c r="B31" s="13" t="s">
        <v>77</v>
      </c>
      <c r="C31" s="13">
        <v>5822.7</v>
      </c>
      <c r="D31" s="14">
        <v>96190.06</v>
      </c>
      <c r="E31" s="26" t="s">
        <v>47</v>
      </c>
    </row>
    <row r="32" spans="1:5" ht="22.5">
      <c r="A32" s="44" t="s">
        <v>48</v>
      </c>
      <c r="B32" s="13" t="s">
        <v>77</v>
      </c>
      <c r="C32" s="13" t="s">
        <v>77</v>
      </c>
      <c r="D32" s="19">
        <v>1066.7</v>
      </c>
      <c r="E32" s="26" t="s">
        <v>49</v>
      </c>
    </row>
    <row r="33" spans="1:5" ht="12.75">
      <c r="A33" s="42" t="s">
        <v>50</v>
      </c>
      <c r="B33" s="18"/>
      <c r="C33" s="18">
        <v>1800</v>
      </c>
      <c r="D33" s="18">
        <v>1800</v>
      </c>
      <c r="E33" s="25" t="s">
        <v>51</v>
      </c>
    </row>
    <row r="34" spans="1:5" ht="12.75">
      <c r="A34" s="50" t="s">
        <v>52</v>
      </c>
      <c r="B34" s="13">
        <v>-2122570</v>
      </c>
      <c r="C34" s="13">
        <v>8013495.1</v>
      </c>
      <c r="D34" s="13">
        <v>7011675.02</v>
      </c>
      <c r="E34" s="31" t="s">
        <v>53</v>
      </c>
    </row>
    <row r="35" spans="1:5" ht="12.75">
      <c r="A35" s="51" t="s">
        <v>54</v>
      </c>
      <c r="B35" s="13">
        <v>-3322570</v>
      </c>
      <c r="C35" s="13">
        <v>6641425.5</v>
      </c>
      <c r="D35" s="13">
        <v>6528742.81</v>
      </c>
      <c r="E35" s="32" t="s">
        <v>55</v>
      </c>
    </row>
    <row r="36" spans="1:5" ht="33.75">
      <c r="A36" s="51" t="s">
        <v>56</v>
      </c>
      <c r="B36" s="18">
        <v>1200000</v>
      </c>
      <c r="C36" s="18">
        <v>1372069.6</v>
      </c>
      <c r="D36" s="18">
        <v>482932.21</v>
      </c>
      <c r="E36" s="33" t="s">
        <v>57</v>
      </c>
    </row>
    <row r="37" spans="1:5" ht="12.75">
      <c r="A37" s="52" t="s">
        <v>72</v>
      </c>
      <c r="B37" s="14">
        <v>43914910</v>
      </c>
      <c r="C37" s="14">
        <v>56856015.2</v>
      </c>
      <c r="D37" s="14">
        <v>50560085.13</v>
      </c>
      <c r="E37" s="34" t="s">
        <v>75</v>
      </c>
    </row>
    <row r="38" spans="1:5" ht="12.75">
      <c r="A38" s="53" t="s">
        <v>58</v>
      </c>
      <c r="B38" s="14">
        <v>33723474.3</v>
      </c>
      <c r="C38" s="14">
        <v>37777989.2</v>
      </c>
      <c r="D38" s="14">
        <v>36303734.31</v>
      </c>
      <c r="E38" s="35" t="s">
        <v>59</v>
      </c>
    </row>
    <row r="39" spans="1:5" ht="12.75">
      <c r="A39" s="53" t="s">
        <v>60</v>
      </c>
      <c r="B39" s="20">
        <v>10191435.7</v>
      </c>
      <c r="C39" s="20">
        <v>19078026</v>
      </c>
      <c r="D39" s="20">
        <v>14256350.82</v>
      </c>
      <c r="E39" s="35" t="s">
        <v>61</v>
      </c>
    </row>
    <row r="40" spans="1:5" ht="22.5">
      <c r="A40" s="52" t="s">
        <v>73</v>
      </c>
      <c r="B40" s="11">
        <v>-6535880</v>
      </c>
      <c r="C40" s="11">
        <v>-4911411.6999999955</v>
      </c>
      <c r="D40" s="11">
        <v>692849.3899999782</v>
      </c>
      <c r="E40" s="31" t="s">
        <v>76</v>
      </c>
    </row>
    <row r="41" spans="1:5" ht="12.75">
      <c r="A41" s="54" t="s">
        <v>62</v>
      </c>
      <c r="B41" s="37">
        <f>B40*(-1)</f>
        <v>6535880</v>
      </c>
      <c r="C41" s="37">
        <f>C40*(-1)</f>
        <v>4911411.6999999955</v>
      </c>
      <c r="D41" s="37">
        <f>D40*(-1)</f>
        <v>-692849.3899999782</v>
      </c>
      <c r="E41" s="36" t="s">
        <v>63</v>
      </c>
    </row>
  </sheetData>
  <sheetProtection/>
  <mergeCells count="3">
    <mergeCell ref="A1:B1"/>
    <mergeCell ref="D1:E1"/>
    <mergeCell ref="A3:E3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2013-10-17T08:37:43Z</cp:lastPrinted>
  <dcterms:created xsi:type="dcterms:W3CDTF">2010-11-01T08:44:30Z</dcterms:created>
  <dcterms:modified xsi:type="dcterms:W3CDTF">2013-12-17T12:45:30Z</dcterms:modified>
  <cp:category/>
  <cp:version/>
  <cp:contentType/>
  <cp:contentStatus/>
</cp:coreProperties>
</file>