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25" windowWidth="12615" windowHeight="125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<sst xmlns="http://schemas.openxmlformats.org/spreadsheetml/2006/main" count="71" uniqueCount="59">
  <si>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Pramen: Český telekomunikační úřad</t>
  </si>
  <si>
    <t>Source: Czech Telecommunication Office</t>
  </si>
  <si>
    <t>Ukazatel</t>
  </si>
  <si>
    <t>Indicator</t>
  </si>
  <si>
    <t>bytové</t>
  </si>
  <si>
    <t>Residential</t>
  </si>
  <si>
    <t>podnikové</t>
  </si>
  <si>
    <t>Business</t>
  </si>
  <si>
    <t>veřejné telefonní automaty</t>
  </si>
  <si>
    <t>Public payphones</t>
  </si>
  <si>
    <t>z veřejné mobilní sítě</t>
  </si>
  <si>
    <t>From mobile network</t>
  </si>
  <si>
    <t>Národní odchozí telefonní provoz
  celkem (mil. minut)</t>
  </si>
  <si>
    <t>Mezinárodní telefonní provoz 
  celkem (mil. minut)</t>
  </si>
  <si>
    <t>z toho aktivní účastníci</t>
  </si>
  <si>
    <t>Active subscribers only</t>
  </si>
  <si>
    <t>kabelového modemu (CATV)</t>
  </si>
  <si>
    <t>xDSL vedení</t>
  </si>
  <si>
    <t>mobilní sítě (CDMA, UMTS)</t>
  </si>
  <si>
    <t>Aktivní SIM karty ve veřejných 
  mobilních sítích celkem (tis.)</t>
  </si>
  <si>
    <t>INFORMATION AND COMMUNICATION 
TECHNOLOGIES</t>
  </si>
  <si>
    <t>INFORMAČNÍ A KOMUNIKAČNÍ 
TECHNOLOGIE</t>
  </si>
  <si>
    <t>Odeslané krátké textové 
  (SMS) zprávy (mil.)</t>
  </si>
  <si>
    <t xml:space="preserve">Mobile networks (CDMA, UMTS) </t>
  </si>
  <si>
    <t>National outgoing telephone 
  traffic, total (mil. minutes)</t>
  </si>
  <si>
    <t>International telephone traffic,
  total (mil. minutes)</t>
  </si>
  <si>
    <t>Short messages (SMS) sent
  (mil.)</t>
  </si>
  <si>
    <t xml:space="preserve"> Basic indicators of the telecommunication and Internet infrastructure </t>
  </si>
  <si>
    <t>Mobile network subscribers 
  (active SIM cards), total (thous.)</t>
  </si>
  <si>
    <t xml:space="preserve">Cable TV modem (CATV) </t>
  </si>
  <si>
    <t>Optical Fibre (FTTx)</t>
  </si>
  <si>
    <t>By means of</t>
  </si>
  <si>
    <t>z toho předplacené karty</t>
  </si>
  <si>
    <t xml:space="preserve">Instalované přípojky kabelové 
  TV celkem (tis. přípojek) </t>
  </si>
  <si>
    <t>Pre-paid cards only</t>
  </si>
  <si>
    <t>z toho prostřednictvím:</t>
  </si>
  <si>
    <t>xDSL lines</t>
  </si>
  <si>
    <t>Fixed wireless access 
  (FWA, WiFi)</t>
  </si>
  <si>
    <t>optických vláken (FTTx)</t>
  </si>
  <si>
    <r>
      <t>21</t>
    </r>
    <r>
      <rPr>
        <sz val="10"/>
        <rFont val="Arial"/>
        <family val="2"/>
      </rPr>
      <t>-1.</t>
    </r>
    <r>
      <rPr>
        <b/>
        <sz val="10"/>
        <rFont val="Arial"/>
        <family val="2"/>
      </rPr>
      <t xml:space="preserve"> Základní ukazatele telekomunikační a internetové infrastruktury</t>
    </r>
  </si>
  <si>
    <r>
      <t>bezdrátového přístupu 
  (FWA, WiFi)</t>
    </r>
    <r>
      <rPr>
        <strike/>
        <sz val="8"/>
        <rFont val="Arial"/>
        <family val="2"/>
      </rPr>
      <t xml:space="preserve"> </t>
    </r>
  </si>
  <si>
    <t>VoIP lines, total (thous.)</t>
  </si>
  <si>
    <t>.</t>
  </si>
  <si>
    <r>
      <t xml:space="preserve">1) </t>
    </r>
    <r>
      <rPr>
        <sz val="8"/>
        <rFont val="Arial"/>
        <family val="2"/>
      </rPr>
      <t xml:space="preserve">zahrnuje telefonní služby poskytované pouze 
   ve veřejné komutované telefonní síti (PSTN) </t>
    </r>
  </si>
  <si>
    <r>
      <t>From public fixed network</t>
    </r>
    <r>
      <rPr>
        <i/>
        <vertAlign val="superscript"/>
        <sz val="8"/>
        <rFont val="Arial"/>
        <family val="2"/>
      </rPr>
      <t>1)</t>
    </r>
  </si>
  <si>
    <r>
      <t>z veřejné pevné sítě</t>
    </r>
    <r>
      <rPr>
        <vertAlign val="superscript"/>
        <sz val="8"/>
        <rFont val="Arial"/>
        <family val="2"/>
      </rPr>
      <t>1)</t>
    </r>
  </si>
  <si>
    <r>
      <t xml:space="preserve">3) </t>
    </r>
    <r>
      <rPr>
        <sz val="8"/>
        <rFont val="Arial"/>
        <family val="2"/>
      </rPr>
      <t>Pramen: www.nic.cz</t>
    </r>
  </si>
  <si>
    <r>
      <t>Účastnické stanice v pevných 
  telefonních sítích</t>
    </r>
    <r>
      <rPr>
        <b/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celkem (tis.)</t>
    </r>
  </si>
  <si>
    <r>
      <t xml:space="preserve">Širokopásmový </t>
    </r>
    <r>
      <rPr>
        <b/>
        <sz val="8"/>
        <rFont val="Arial"/>
        <family val="2"/>
      </rPr>
      <t>internet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celkem 
  (tis. přípojek)</t>
    </r>
  </si>
  <si>
    <r>
      <t>Broadband Internet 
  subscribtions</t>
    </r>
    <r>
      <rPr>
        <b/>
        <i/>
        <vertAlign val="superscript"/>
        <sz val="8"/>
        <rFont val="Arial"/>
        <family val="2"/>
      </rPr>
      <t>2)</t>
    </r>
    <r>
      <rPr>
        <b/>
        <i/>
        <sz val="8"/>
        <rFont val="Arial"/>
        <family val="2"/>
      </rPr>
      <t>, total (thous.)</t>
    </r>
  </si>
  <si>
    <r>
      <t xml:space="preserve">Registrované domény </t>
    </r>
    <r>
      <rPr>
        <b/>
        <sz val="8"/>
        <rFont val="Arial"/>
        <family val="2"/>
      </rPr>
      <t>(tis.)</t>
    </r>
    <r>
      <rPr>
        <b/>
        <vertAlign val="superscript"/>
        <sz val="8"/>
        <rFont val="Arial"/>
        <family val="2"/>
      </rPr>
      <t>3)</t>
    </r>
  </si>
  <si>
    <r>
      <t>Registered domains</t>
    </r>
    <r>
      <rPr>
        <b/>
        <i/>
        <sz val="8"/>
        <rFont val="Arial"/>
        <family val="2"/>
      </rPr>
      <t xml:space="preserve"> (thous.)</t>
    </r>
    <r>
      <rPr>
        <b/>
        <i/>
        <vertAlign val="superscript"/>
        <sz val="8"/>
        <rFont val="Arial"/>
        <family val="2"/>
      </rPr>
      <t>3)</t>
    </r>
  </si>
  <si>
    <r>
      <t>Účastnické stanice (VoIP)</t>
    </r>
    <r>
      <rPr>
        <sz val="8"/>
        <rFont val="Arial"/>
        <family val="2"/>
      </rPr>
      <t xml:space="preserve"> 
  </t>
    </r>
    <r>
      <rPr>
        <b/>
        <sz val="8"/>
        <rFont val="Arial"/>
        <family val="2"/>
      </rPr>
      <t>celkem (tis.)</t>
    </r>
  </si>
  <si>
    <r>
      <t xml:space="preserve">2) </t>
    </r>
    <r>
      <rPr>
        <sz val="8"/>
        <rFont val="Arial"/>
        <family val="2"/>
      </rPr>
      <t xml:space="preserve">nezahrnuje dočasný přístup k internetu 
   prostřednictvím mobilních sítí a SIM karet </t>
    </r>
  </si>
  <si>
    <r>
      <t xml:space="preserve">2) </t>
    </r>
    <r>
      <rPr>
        <i/>
        <sz val="8"/>
        <rFont val="Arial"/>
        <family val="2"/>
      </rPr>
      <t>Excludes temporary Internet access by means 
   of mobile networks and SIM cards.</t>
    </r>
  </si>
  <si>
    <r>
      <t>Fixed telephone lines</t>
    </r>
    <r>
      <rPr>
        <b/>
        <i/>
        <vertAlign val="superscript"/>
        <sz val="8"/>
        <rFont val="Arial"/>
        <family val="2"/>
      </rPr>
      <t>1)</t>
    </r>
    <r>
      <rPr>
        <b/>
        <i/>
        <sz val="8"/>
        <rFont val="Arial"/>
        <family val="2"/>
      </rPr>
      <t>, 
  total (thous.)</t>
    </r>
  </si>
  <si>
    <t>Cable TV outlets, 
  total (thous.)</t>
  </si>
  <si>
    <r>
      <t xml:space="preserve">1) </t>
    </r>
    <r>
      <rPr>
        <i/>
        <sz val="8"/>
        <rFont val="Arial"/>
        <family val="2"/>
      </rPr>
      <t>Includes telephone services provided merely in the public 
   switched telephone network (PSTN).</t>
    </r>
  </si>
  <si>
    <r>
      <t xml:space="preserve">3) </t>
    </r>
    <r>
      <rPr>
        <i/>
        <sz val="8"/>
        <rFont val="Arial"/>
        <family val="2"/>
      </rPr>
      <t>Source: www.nic.cz.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</si>
</sst>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#,##0.0_ ;\-#,##0.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_ ;\-#,##0\ "/>
    <numFmt numFmtId="179" formatCode="#,##0.0__"/>
    <numFmt numFmtId="180" formatCode="#,##0__"/>
    <numFmt numFmtId="181" formatCode="_-* #,##0\ _K_č_-;\-* #,##0\ _K_č_-;_-* &quot;-&quot;??\ _K_č_-;_-@_-"/>
    <numFmt numFmtId="182" formatCode="0.000"/>
  </numFmts>
  <fonts count="56"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i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trike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10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10"/>
      <name val="Helvetica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10"/>
      <color indexed="8"/>
      <name val="Arial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10"/>
      <color theme="1"/>
      <name val="Arial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/>
    </xf>
    <xf numFmtId="0" fontId="9" fillId="0" borderId="0" xfId="58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78" fontId="11" fillId="0" borderId="14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wrapText="1"/>
    </xf>
    <xf numFmtId="178" fontId="2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wrapText="1" indent="1"/>
    </xf>
    <xf numFmtId="0" fontId="12" fillId="0" borderId="15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178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173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 indent="1"/>
    </xf>
    <xf numFmtId="0" fontId="3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178" fontId="11" fillId="0" borderId="17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178" fontId="11" fillId="0" borderId="14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9" fillId="0" borderId="0" xfId="58" applyFont="1" applyFill="1" applyAlignment="1">
      <alignment horizontal="right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left" indent="3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2" xfId="34"/>
    <cellStyle name="Čárka 2" xfId="35"/>
    <cellStyle name="Comma" xfId="36"/>
    <cellStyle name="čárky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Normal_D.8.2_e" xfId="51"/>
    <cellStyle name="Normální 2" xfId="52"/>
    <cellStyle name="Normální 3" xfId="53"/>
    <cellStyle name="normální 4" xfId="54"/>
    <cellStyle name="normální 5" xfId="55"/>
    <cellStyle name="normální 6" xfId="56"/>
    <cellStyle name="normální 7" xfId="57"/>
    <cellStyle name="normální_List1" xfId="58"/>
    <cellStyle name="Poznámka" xfId="59"/>
    <cellStyle name="Percent" xfId="60"/>
    <cellStyle name="Procenta 2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100" zoomScalePageLayoutView="0" workbookViewId="0" topLeftCell="A1">
      <selection activeCell="A1" sqref="A1:B1"/>
    </sheetView>
  </sheetViews>
  <sheetFormatPr defaultColWidth="10.28125" defaultRowHeight="12"/>
  <cols>
    <col min="1" max="1" width="34.28125" style="27" customWidth="1"/>
    <col min="2" max="4" width="8.00390625" style="27" customWidth="1"/>
    <col min="5" max="6" width="7.8515625" style="27" customWidth="1"/>
    <col min="7" max="7" width="35.00390625" style="32" customWidth="1"/>
    <col min="8" max="16384" width="10.28125" style="27" customWidth="1"/>
  </cols>
  <sheetData>
    <row r="1" spans="1:7" s="25" customFormat="1" ht="27" customHeight="1">
      <c r="A1" s="43" t="s">
        <v>21</v>
      </c>
      <c r="B1" s="43"/>
      <c r="C1" s="23"/>
      <c r="D1" s="3"/>
      <c r="F1" s="42" t="s">
        <v>20</v>
      </c>
      <c r="G1" s="42"/>
    </row>
    <row r="2" spans="1:7" s="26" customFormat="1" ht="15" customHeight="1">
      <c r="A2" s="44" t="s">
        <v>39</v>
      </c>
      <c r="B2" s="44"/>
      <c r="C2" s="44"/>
      <c r="D2" s="44"/>
      <c r="E2" s="44"/>
      <c r="F2" s="44"/>
      <c r="G2" s="44"/>
    </row>
    <row r="3" spans="1:7" s="26" customFormat="1" ht="15" customHeight="1">
      <c r="A3" s="45" t="s">
        <v>27</v>
      </c>
      <c r="B3" s="45"/>
      <c r="C3" s="45"/>
      <c r="D3" s="45"/>
      <c r="E3" s="45"/>
      <c r="F3" s="45"/>
      <c r="G3" s="45"/>
    </row>
    <row r="4" spans="1:7" ht="15" customHeight="1" thickBot="1">
      <c r="A4" s="4" t="s">
        <v>0</v>
      </c>
      <c r="B4" s="5"/>
      <c r="C4" s="5"/>
      <c r="D4" s="5"/>
      <c r="E4" s="5"/>
      <c r="G4" s="24" t="s">
        <v>1</v>
      </c>
    </row>
    <row r="5" spans="1:7" s="28" customFormat="1" ht="18.75" customHeight="1" thickBot="1">
      <c r="A5" s="6" t="s">
        <v>2</v>
      </c>
      <c r="B5" s="7">
        <v>2005</v>
      </c>
      <c r="C5" s="7">
        <v>2009</v>
      </c>
      <c r="D5" s="7">
        <v>2010</v>
      </c>
      <c r="E5" s="7">
        <v>2011</v>
      </c>
      <c r="F5" s="7">
        <v>2012</v>
      </c>
      <c r="G5" s="8" t="s">
        <v>3</v>
      </c>
    </row>
    <row r="6" spans="1:7" s="29" customFormat="1" ht="33" customHeight="1">
      <c r="A6" s="9" t="s">
        <v>47</v>
      </c>
      <c r="B6" s="10">
        <v>3210.4</v>
      </c>
      <c r="C6" s="10">
        <v>2069.756</v>
      </c>
      <c r="D6" s="33">
        <v>1889</v>
      </c>
      <c r="E6" s="33">
        <v>1683</v>
      </c>
      <c r="F6" s="33">
        <v>1514</v>
      </c>
      <c r="G6" s="34" t="s">
        <v>55</v>
      </c>
    </row>
    <row r="7" spans="1:7" s="30" customFormat="1" ht="11.25">
      <c r="A7" s="1" t="s">
        <v>4</v>
      </c>
      <c r="B7" s="12">
        <v>2130.2</v>
      </c>
      <c r="C7" s="12">
        <v>1160.763</v>
      </c>
      <c r="D7" s="12">
        <v>989</v>
      </c>
      <c r="E7" s="12">
        <v>888</v>
      </c>
      <c r="F7" s="12">
        <v>764</v>
      </c>
      <c r="G7" s="13" t="s">
        <v>5</v>
      </c>
    </row>
    <row r="8" spans="1:7" s="30" customFormat="1" ht="11.25">
      <c r="A8" s="1" t="s">
        <v>6</v>
      </c>
      <c r="B8" s="12">
        <v>1054.7</v>
      </c>
      <c r="C8" s="12">
        <v>888.731</v>
      </c>
      <c r="D8" s="12">
        <v>882</v>
      </c>
      <c r="E8" s="12">
        <v>778</v>
      </c>
      <c r="F8" s="12">
        <v>735</v>
      </c>
      <c r="G8" s="13" t="s">
        <v>7</v>
      </c>
    </row>
    <row r="9" spans="1:7" s="30" customFormat="1" ht="11.25">
      <c r="A9" s="1" t="s">
        <v>8</v>
      </c>
      <c r="B9" s="12">
        <v>25.5</v>
      </c>
      <c r="C9" s="12">
        <v>20.262</v>
      </c>
      <c r="D9" s="12">
        <v>18</v>
      </c>
      <c r="E9" s="12">
        <v>17</v>
      </c>
      <c r="F9" s="12">
        <v>15</v>
      </c>
      <c r="G9" s="13" t="s">
        <v>9</v>
      </c>
    </row>
    <row r="10" spans="1:8" s="30" customFormat="1" ht="22.5">
      <c r="A10" s="9" t="s">
        <v>52</v>
      </c>
      <c r="B10" s="37" t="s">
        <v>42</v>
      </c>
      <c r="C10" s="10">
        <f>+C11+C12</f>
        <v>387</v>
      </c>
      <c r="D10" s="10">
        <f>+D11+D12</f>
        <v>462.48900000000003</v>
      </c>
      <c r="E10" s="10">
        <v>578.685</v>
      </c>
      <c r="F10" s="10">
        <v>617.4549999999999</v>
      </c>
      <c r="G10" s="11" t="s">
        <v>41</v>
      </c>
      <c r="H10" s="29"/>
    </row>
    <row r="11" spans="1:8" s="30" customFormat="1" ht="11.25">
      <c r="A11" s="1" t="s">
        <v>4</v>
      </c>
      <c r="B11" s="38" t="s">
        <v>42</v>
      </c>
      <c r="C11" s="12">
        <v>277</v>
      </c>
      <c r="D11" s="12">
        <f>300261/1000</f>
        <v>300.261</v>
      </c>
      <c r="E11" s="12">
        <v>319.163</v>
      </c>
      <c r="F11" s="12">
        <v>354.276</v>
      </c>
      <c r="G11" s="13" t="s">
        <v>5</v>
      </c>
      <c r="H11" s="29"/>
    </row>
    <row r="12" spans="1:8" s="30" customFormat="1" ht="11.25">
      <c r="A12" s="1" t="s">
        <v>6</v>
      </c>
      <c r="B12" s="38" t="s">
        <v>42</v>
      </c>
      <c r="C12" s="12">
        <v>110</v>
      </c>
      <c r="D12" s="12">
        <f>162228/1000</f>
        <v>162.228</v>
      </c>
      <c r="E12" s="12">
        <v>259.522</v>
      </c>
      <c r="F12" s="12">
        <v>263.179</v>
      </c>
      <c r="G12" s="13" t="s">
        <v>7</v>
      </c>
      <c r="H12" s="29"/>
    </row>
    <row r="13" spans="1:8" s="30" customFormat="1" ht="26.25" customHeight="1">
      <c r="A13" s="9" t="s">
        <v>19</v>
      </c>
      <c r="B13" s="37" t="s">
        <v>42</v>
      </c>
      <c r="C13" s="10">
        <v>13138.970000000001</v>
      </c>
      <c r="D13" s="10">
        <v>12992.48756041978</v>
      </c>
      <c r="E13" s="10">
        <v>13521.435</v>
      </c>
      <c r="F13" s="10">
        <v>13506.279999999999</v>
      </c>
      <c r="G13" s="11" t="s">
        <v>28</v>
      </c>
      <c r="H13" s="29"/>
    </row>
    <row r="14" spans="1:8" s="30" customFormat="1" ht="13.5" customHeight="1">
      <c r="A14" s="2" t="s">
        <v>32</v>
      </c>
      <c r="B14" s="38" t="s">
        <v>42</v>
      </c>
      <c r="C14" s="12">
        <v>5992.567</v>
      </c>
      <c r="D14" s="12">
        <v>5453.87956041978</v>
      </c>
      <c r="E14" s="12">
        <v>5408.455</v>
      </c>
      <c r="F14" s="12">
        <v>5357.842</v>
      </c>
      <c r="G14" s="13" t="s">
        <v>34</v>
      </c>
      <c r="H14" s="29"/>
    </row>
    <row r="15" spans="1:8" s="30" customFormat="1" ht="27" customHeight="1">
      <c r="A15" s="9" t="s">
        <v>12</v>
      </c>
      <c r="B15" s="10">
        <v>14400.86882</v>
      </c>
      <c r="C15" s="10">
        <v>16302.4577</v>
      </c>
      <c r="D15" s="10">
        <v>16912</v>
      </c>
      <c r="E15" s="10">
        <v>17237</v>
      </c>
      <c r="F15" s="10">
        <v>17648</v>
      </c>
      <c r="G15" s="14" t="s">
        <v>24</v>
      </c>
      <c r="H15" s="29"/>
    </row>
    <row r="16" spans="1:8" s="30" customFormat="1" ht="11.25">
      <c r="A16" s="1" t="s">
        <v>45</v>
      </c>
      <c r="B16" s="12">
        <v>7207.45082</v>
      </c>
      <c r="C16" s="12">
        <v>2793</v>
      </c>
      <c r="D16" s="12">
        <v>2274</v>
      </c>
      <c r="E16" s="12">
        <v>2028</v>
      </c>
      <c r="F16" s="12">
        <v>1786</v>
      </c>
      <c r="G16" s="13" t="s">
        <v>44</v>
      </c>
      <c r="H16" s="29"/>
    </row>
    <row r="17" spans="1:8" s="30" customFormat="1" ht="11.25">
      <c r="A17" s="1" t="s">
        <v>10</v>
      </c>
      <c r="B17" s="12">
        <v>7193.418</v>
      </c>
      <c r="C17" s="12">
        <v>13509.4577</v>
      </c>
      <c r="D17" s="12">
        <v>14638</v>
      </c>
      <c r="E17" s="12">
        <v>15209</v>
      </c>
      <c r="F17" s="12">
        <v>15862</v>
      </c>
      <c r="G17" s="13" t="s">
        <v>11</v>
      </c>
      <c r="H17" s="29"/>
    </row>
    <row r="18" spans="1:7" s="30" customFormat="1" ht="27" customHeight="1">
      <c r="A18" s="9" t="s">
        <v>13</v>
      </c>
      <c r="B18" s="10">
        <v>545.3102200000001</v>
      </c>
      <c r="C18" s="10">
        <v>485.70654</v>
      </c>
      <c r="D18" s="10">
        <v>460</v>
      </c>
      <c r="E18" s="10">
        <v>451</v>
      </c>
      <c r="F18" s="10">
        <v>411</v>
      </c>
      <c r="G18" s="11" t="s">
        <v>25</v>
      </c>
    </row>
    <row r="19" spans="1:7" s="30" customFormat="1" ht="11.25">
      <c r="A19" s="1" t="s">
        <v>45</v>
      </c>
      <c r="B19" s="12">
        <v>286.00322</v>
      </c>
      <c r="C19" s="12">
        <v>171</v>
      </c>
      <c r="D19" s="12">
        <v>144</v>
      </c>
      <c r="E19" s="12">
        <v>120</v>
      </c>
      <c r="F19" s="12">
        <v>104</v>
      </c>
      <c r="G19" s="13" t="s">
        <v>44</v>
      </c>
    </row>
    <row r="20" spans="1:7" s="29" customFormat="1" ht="11.25">
      <c r="A20" s="1" t="s">
        <v>10</v>
      </c>
      <c r="B20" s="12">
        <v>259.307</v>
      </c>
      <c r="C20" s="12">
        <v>314.70654</v>
      </c>
      <c r="D20" s="12">
        <v>316</v>
      </c>
      <c r="E20" s="12">
        <v>332</v>
      </c>
      <c r="F20" s="12">
        <v>307</v>
      </c>
      <c r="G20" s="13" t="s">
        <v>11</v>
      </c>
    </row>
    <row r="21" spans="1:7" s="29" customFormat="1" ht="27" customHeight="1">
      <c r="A21" s="9" t="s">
        <v>22</v>
      </c>
      <c r="B21" s="10">
        <v>5832.748</v>
      </c>
      <c r="C21" s="10">
        <v>7637.25</v>
      </c>
      <c r="D21" s="10">
        <v>8185</v>
      </c>
      <c r="E21" s="10">
        <v>7265</v>
      </c>
      <c r="F21" s="10">
        <v>7534</v>
      </c>
      <c r="G21" s="14" t="s">
        <v>26</v>
      </c>
    </row>
    <row r="22" spans="1:7" s="29" customFormat="1" ht="27" customHeight="1">
      <c r="A22" s="15" t="s">
        <v>33</v>
      </c>
      <c r="B22" s="10">
        <v>1474</v>
      </c>
      <c r="C22" s="10">
        <v>1513.807</v>
      </c>
      <c r="D22" s="10">
        <v>1552</v>
      </c>
      <c r="E22" s="10">
        <v>1532</v>
      </c>
      <c r="F22" s="10">
        <v>1631</v>
      </c>
      <c r="G22" s="14" t="s">
        <v>56</v>
      </c>
    </row>
    <row r="23" spans="1:7" s="29" customFormat="1" ht="13.5" customHeight="1">
      <c r="A23" s="16" t="s">
        <v>14</v>
      </c>
      <c r="B23" s="12">
        <v>724.133</v>
      </c>
      <c r="C23" s="12">
        <v>816.474</v>
      </c>
      <c r="D23" s="12">
        <v>791</v>
      </c>
      <c r="E23" s="12">
        <v>765</v>
      </c>
      <c r="F23" s="12">
        <v>742</v>
      </c>
      <c r="G23" s="13" t="s">
        <v>15</v>
      </c>
    </row>
    <row r="24" spans="1:7" s="29" customFormat="1" ht="25.5" customHeight="1">
      <c r="A24" s="39" t="s">
        <v>48</v>
      </c>
      <c r="B24" s="10">
        <v>728.0604518975048</v>
      </c>
      <c r="C24" s="10">
        <v>2375.624</v>
      </c>
      <c r="D24" s="10">
        <v>2783</v>
      </c>
      <c r="E24" s="10">
        <v>3086</v>
      </c>
      <c r="F24" s="10">
        <v>3399</v>
      </c>
      <c r="G24" s="11" t="s">
        <v>49</v>
      </c>
    </row>
    <row r="25" spans="1:7" s="30" customFormat="1" ht="11.25">
      <c r="A25" s="17" t="s">
        <v>35</v>
      </c>
      <c r="B25" s="12"/>
      <c r="C25" s="12"/>
      <c r="D25" s="12"/>
      <c r="E25" s="12"/>
      <c r="F25" s="12"/>
      <c r="G25" s="18" t="s">
        <v>31</v>
      </c>
    </row>
    <row r="26" spans="1:7" s="30" customFormat="1" ht="11.25">
      <c r="A26" s="1" t="s">
        <v>17</v>
      </c>
      <c r="B26" s="12">
        <v>279.853</v>
      </c>
      <c r="C26" s="19">
        <v>778.286</v>
      </c>
      <c r="D26" s="19">
        <v>859</v>
      </c>
      <c r="E26" s="19">
        <v>918</v>
      </c>
      <c r="F26" s="19">
        <v>951</v>
      </c>
      <c r="G26" s="13" t="s">
        <v>36</v>
      </c>
    </row>
    <row r="27" spans="1:7" s="30" customFormat="1" ht="11.25">
      <c r="A27" s="1" t="s">
        <v>16</v>
      </c>
      <c r="B27" s="12">
        <v>146.2991526958413</v>
      </c>
      <c r="C27" s="12">
        <v>441.7</v>
      </c>
      <c r="D27" s="12">
        <v>481</v>
      </c>
      <c r="E27" s="12">
        <v>515</v>
      </c>
      <c r="F27" s="12">
        <v>523</v>
      </c>
      <c r="G27" s="13" t="s">
        <v>29</v>
      </c>
    </row>
    <row r="28" spans="1:7" s="30" customFormat="1" ht="11.25">
      <c r="A28" s="1" t="s">
        <v>18</v>
      </c>
      <c r="B28" s="12">
        <v>70.342</v>
      </c>
      <c r="C28" s="12">
        <v>370.638</v>
      </c>
      <c r="D28" s="12">
        <v>542</v>
      </c>
      <c r="E28" s="12">
        <v>577.943</v>
      </c>
      <c r="F28" s="12">
        <v>647</v>
      </c>
      <c r="G28" s="13" t="s">
        <v>23</v>
      </c>
    </row>
    <row r="29" spans="1:7" s="29" customFormat="1" ht="22.5">
      <c r="A29" s="1" t="s">
        <v>40</v>
      </c>
      <c r="B29" s="12">
        <v>208.875</v>
      </c>
      <c r="C29" s="12">
        <v>680</v>
      </c>
      <c r="D29" s="12">
        <v>720</v>
      </c>
      <c r="E29" s="12">
        <v>839</v>
      </c>
      <c r="F29" s="12">
        <v>985</v>
      </c>
      <c r="G29" s="13" t="s">
        <v>37</v>
      </c>
    </row>
    <row r="30" spans="1:7" s="29" customFormat="1" ht="11.25">
      <c r="A30" s="20" t="s">
        <v>38</v>
      </c>
      <c r="B30" s="12">
        <v>22.691299201663398</v>
      </c>
      <c r="C30" s="12">
        <v>105</v>
      </c>
      <c r="D30" s="12">
        <v>180</v>
      </c>
      <c r="E30" s="12">
        <v>235.8</v>
      </c>
      <c r="F30" s="12">
        <v>293</v>
      </c>
      <c r="G30" s="13" t="s">
        <v>30</v>
      </c>
    </row>
    <row r="31" spans="1:7" s="29" customFormat="1" ht="19.5" customHeight="1">
      <c r="A31" s="15" t="s">
        <v>50</v>
      </c>
      <c r="B31" s="10">
        <v>226.074</v>
      </c>
      <c r="C31" s="10">
        <v>633.326</v>
      </c>
      <c r="D31" s="10">
        <v>748.983</v>
      </c>
      <c r="E31" s="10">
        <v>880.9</v>
      </c>
      <c r="F31" s="10">
        <v>1010</v>
      </c>
      <c r="G31" s="14" t="s">
        <v>51</v>
      </c>
    </row>
    <row r="32" spans="1:7" s="29" customFormat="1" ht="7.5" customHeight="1">
      <c r="A32" s="16"/>
      <c r="B32" s="21"/>
      <c r="C32" s="21"/>
      <c r="D32" s="21"/>
      <c r="E32" s="21"/>
      <c r="F32" s="21"/>
      <c r="G32" s="22"/>
    </row>
    <row r="33" spans="1:7" s="29" customFormat="1" ht="24" customHeight="1">
      <c r="A33" s="40" t="s">
        <v>43</v>
      </c>
      <c r="B33" s="40"/>
      <c r="C33" s="40"/>
      <c r="D33" s="36"/>
      <c r="E33" s="41" t="s">
        <v>57</v>
      </c>
      <c r="F33" s="41"/>
      <c r="G33" s="41"/>
    </row>
    <row r="34" spans="1:7" s="29" customFormat="1" ht="24" customHeight="1">
      <c r="A34" s="35" t="s">
        <v>53</v>
      </c>
      <c r="B34" s="35"/>
      <c r="C34" s="35"/>
      <c r="D34" s="36"/>
      <c r="E34" s="41" t="s">
        <v>54</v>
      </c>
      <c r="F34" s="41"/>
      <c r="G34" s="41"/>
    </row>
    <row r="35" spans="1:7" s="29" customFormat="1" ht="13.5" customHeight="1">
      <c r="A35" s="35" t="s">
        <v>46</v>
      </c>
      <c r="B35" s="35"/>
      <c r="C35" s="35"/>
      <c r="D35" s="36"/>
      <c r="E35" s="41" t="s">
        <v>58</v>
      </c>
      <c r="F35" s="41"/>
      <c r="G35" s="41"/>
    </row>
    <row r="37" spans="5:6" ht="12.75">
      <c r="E37" s="31"/>
      <c r="F37" s="31"/>
    </row>
  </sheetData>
  <sheetProtection/>
  <mergeCells count="8">
    <mergeCell ref="A33:C33"/>
    <mergeCell ref="E33:G33"/>
    <mergeCell ref="E35:G35"/>
    <mergeCell ref="F1:G1"/>
    <mergeCell ref="A1:B1"/>
    <mergeCell ref="E34:G34"/>
    <mergeCell ref="A2:G2"/>
    <mergeCell ref="A3:G3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skruzna7617</cp:lastModifiedBy>
  <cp:lastPrinted>2013-10-29T10:39:29Z</cp:lastPrinted>
  <dcterms:created xsi:type="dcterms:W3CDTF">2009-08-26T08:03:58Z</dcterms:created>
  <dcterms:modified xsi:type="dcterms:W3CDTF">2013-10-31T08:35:52Z</dcterms:modified>
  <cp:category/>
  <cp:version/>
  <cp:contentType/>
  <cp:contentStatus/>
</cp:coreProperties>
</file>