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9702120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<sst xmlns="http://schemas.openxmlformats.org/spreadsheetml/2006/main" count="39" uniqueCount="38">
  <si>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Tab. 2: Počet zaměstnanců dopočtený na základní soubor</t>
  </si>
  <si>
    <t>celkový počet zaměstnanců v dané velikostní a odvětvové skupině</t>
  </si>
  <si>
    <t>Odvětví (ekonomická činnost) – CZ NACE</t>
  </si>
  <si>
    <t>Velikost podniku (počet zaměstnanců)</t>
  </si>
  <si>
    <t>10–49</t>
  </si>
  <si>
    <t>50–249</t>
  </si>
  <si>
    <t>250+</t>
  </si>
  <si>
    <t>Celkem</t>
  </si>
  <si>
    <t xml:space="preserve"> Zpracovatelský průmysl – C (10–33)</t>
  </si>
  <si>
    <t>Potravinářský, nápojový a tabákový průmysl (10–12)</t>
  </si>
  <si>
    <t>Textilní, oděvní, kožedělní a obuvnický průmysl (13–15)</t>
  </si>
  <si>
    <t>Dřevozpracující a papírenský průmysl (16–18)</t>
  </si>
  <si>
    <t>Chemický, farmaceutický, gumárenský a plastový průmysl; Průmysl skla a stavebních hmot (19–23)</t>
  </si>
  <si>
    <t xml:space="preserve">Výroba kovů, hutních a kovodělných výrobků (24–25) </t>
  </si>
  <si>
    <t>Výroba počítačů, elektronických a optických přístrojů a zařízení (26)</t>
  </si>
  <si>
    <t>Výroba elektrických zařízení, výroba strojů a zařízení j. n. (27–28)</t>
  </si>
  <si>
    <t>Automobilový průmysl a výroba ostatních dopravních prostředků (29–30)</t>
  </si>
  <si>
    <t>Výroba nábytku; Ost. zpracovatelský průmysl; Opravy a instalace strojů a zařízení (31–33)</t>
  </si>
  <si>
    <t xml:space="preserve"> Výroba a rozvod energie, plynu, vody, tepla a činn. související s odpady – D, E (35–39)  </t>
  </si>
  <si>
    <t xml:space="preserve"> Stavebnictví – F (41–43)</t>
  </si>
  <si>
    <t xml:space="preserve"> Velkoobchod a maloobchod; opravy a údržba motorových vozidel – G (45–47)</t>
  </si>
  <si>
    <t>Velkoobchod, maloobchod a opravy motorových vozidel (45)</t>
  </si>
  <si>
    <t>Velkoobchod, kromě motorových vozidel (46)</t>
  </si>
  <si>
    <t>Maloobchod, kromě motorových vozidel (47)</t>
  </si>
  <si>
    <t xml:space="preserve"> Doprava a skladování – H (49–53)            </t>
  </si>
  <si>
    <t xml:space="preserve"> Ubytování, stravování a pohostinství – I (55–56)</t>
  </si>
  <si>
    <t>Ubytování (55)</t>
  </si>
  <si>
    <t>Stravování a pohostinství (56)</t>
  </si>
  <si>
    <t xml:space="preserve"> Informační a komunikační činnosti – J (58–63)</t>
  </si>
  <si>
    <t>Činnosti v oblasti vydavatelství, filmu, videozáznamů a televizních programů (58–60)</t>
  </si>
  <si>
    <t>Telekomunikační činnosti (61)</t>
  </si>
  <si>
    <t>Činnosti v oblasti informačních technologií; Informační činnosti (62–63)</t>
  </si>
  <si>
    <t xml:space="preserve"> Peněžnictví a pojišťovnictví – K (64–66)</t>
  </si>
  <si>
    <t xml:space="preserve"> Činnosti v oblasti nemovitostí – L (68)</t>
  </si>
  <si>
    <t xml:space="preserve"> Profesní, vědecké a technické činnosti – M (69–75)</t>
  </si>
  <si>
    <t xml:space="preserve"> Administrativní a podpůrné činnosti – N (77–82)</t>
  </si>
  <si>
    <t>Činnosti cestovních agentur a kanceláří (79)</t>
  </si>
  <si>
    <t>Ostatní administrativní a podpůrné činnosti (77–78, 80–82)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</si>
</sst>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.5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23"/>
      </right>
      <top style="medium">
        <color indexed="23"/>
      </top>
      <bottom/>
    </border>
    <border>
      <left style="thin">
        <color indexed="23"/>
      </left>
      <right/>
      <top style="medium">
        <color indexed="23"/>
      </top>
      <bottom style="thin">
        <color indexed="23"/>
      </bottom>
    </border>
    <border>
      <left/>
      <right/>
      <top style="medium">
        <color indexed="23"/>
      </top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medium">
        <color indexed="23"/>
      </right>
      <top/>
      <bottom/>
    </border>
    <border>
      <left/>
      <right/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</borders>
  <cellStyleXfs count="7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62" applyFont="1" applyBorder="1" applyAlignment="1">
      <alignment/>
      <protection/>
    </xf>
    <xf numFmtId="0" fontId="20" fillId="0" borderId="0" xfId="62" applyFont="1">
      <alignment/>
      <protection/>
    </xf>
    <xf numFmtId="0" fontId="21" fillId="0" borderId="0" xfId="0" applyFont="1" applyAlignment="1">
      <alignment/>
    </xf>
    <xf numFmtId="0" fontId="22" fillId="0" borderId="0" xfId="62" applyFont="1">
      <alignment/>
      <protection/>
    </xf>
    <xf numFmtId="0" fontId="20" fillId="0" borderId="0" xfId="62" applyFont="1" applyBorder="1">
      <alignment/>
      <protection/>
    </xf>
    <xf numFmtId="0" fontId="23" fillId="0" borderId="0" xfId="62" applyFont="1" applyBorder="1" applyAlignment="1">
      <alignment horizontal="right"/>
      <protection/>
    </xf>
    <xf numFmtId="0" fontId="24" fillId="12" borderId="10" xfId="0" applyFont="1" applyFill="1" applyBorder="1" applyAlignment="1">
      <alignment horizontal="center" vertical="center"/>
    </xf>
    <xf numFmtId="0" fontId="24" fillId="12" borderId="11" xfId="63" applyFont="1" applyFill="1" applyBorder="1" applyAlignment="1">
      <alignment horizontal="center" vertical="center" wrapText="1"/>
      <protection/>
    </xf>
    <xf numFmtId="0" fontId="24" fillId="12" borderId="12" xfId="63" applyFont="1" applyFill="1" applyBorder="1" applyAlignment="1">
      <alignment horizontal="center" vertical="center" wrapText="1"/>
      <protection/>
    </xf>
    <xf numFmtId="0" fontId="24" fillId="12" borderId="13" xfId="0" applyFont="1" applyFill="1" applyBorder="1" applyAlignment="1">
      <alignment horizontal="center" vertical="center"/>
    </xf>
    <xf numFmtId="0" fontId="24" fillId="12" borderId="14" xfId="63" applyFont="1" applyFill="1" applyBorder="1" applyAlignment="1">
      <alignment horizontal="center" vertical="center" wrapText="1"/>
      <protection/>
    </xf>
    <xf numFmtId="0" fontId="24" fillId="12" borderId="15" xfId="63" applyFont="1" applyFill="1" applyBorder="1" applyAlignment="1">
      <alignment horizontal="center" vertical="center" wrapText="1"/>
      <protection/>
    </xf>
    <xf numFmtId="0" fontId="24" fillId="12" borderId="16" xfId="63" applyFont="1" applyFill="1" applyBorder="1" applyAlignment="1">
      <alignment horizontal="center" vertical="center" wrapText="1"/>
      <protection/>
    </xf>
    <xf numFmtId="0" fontId="24" fillId="0" borderId="0" xfId="63" applyFont="1" applyFill="1" applyBorder="1" applyAlignment="1">
      <alignment vertical="center"/>
      <protection/>
    </xf>
    <xf numFmtId="3" fontId="24" fillId="0" borderId="17" xfId="35" applyNumberFormat="1" applyFont="1" applyFill="1" applyBorder="1" applyAlignment="1">
      <alignment horizontal="right"/>
    </xf>
    <xf numFmtId="3" fontId="24" fillId="0" borderId="18" xfId="35" applyNumberFormat="1" applyFont="1" applyFill="1" applyBorder="1" applyAlignment="1">
      <alignment horizontal="right"/>
    </xf>
    <xf numFmtId="3" fontId="24" fillId="0" borderId="0" xfId="35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2" fillId="0" borderId="0" xfId="63" applyFont="1" applyFill="1" applyBorder="1" applyAlignment="1">
      <alignment horizontal="left" vertical="center" wrapText="1" indent="1"/>
      <protection/>
    </xf>
    <xf numFmtId="3" fontId="22" fillId="0" borderId="17" xfId="35" applyNumberFormat="1" applyFont="1" applyFill="1" applyBorder="1" applyAlignment="1">
      <alignment horizontal="right"/>
    </xf>
    <xf numFmtId="3" fontId="22" fillId="0" borderId="18" xfId="35" applyNumberFormat="1" applyFont="1" applyFill="1" applyBorder="1" applyAlignment="1">
      <alignment horizontal="right"/>
    </xf>
    <xf numFmtId="3" fontId="22" fillId="0" borderId="0" xfId="35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63" applyFont="1" applyFill="1" applyBorder="1" applyAlignment="1">
      <alignment vertical="center" wrapText="1"/>
      <protection/>
    </xf>
    <xf numFmtId="0" fontId="24" fillId="12" borderId="19" xfId="63" applyFont="1" applyFill="1" applyBorder="1" applyAlignment="1">
      <alignment vertical="center" wrapText="1"/>
      <protection/>
    </xf>
    <xf numFmtId="3" fontId="24" fillId="12" borderId="20" xfId="63" applyNumberFormat="1" applyFont="1" applyFill="1" applyBorder="1" applyAlignment="1">
      <alignment horizontal="right" vertical="center"/>
      <protection/>
    </xf>
    <xf numFmtId="3" fontId="24" fillId="12" borderId="19" xfId="63" applyNumberFormat="1" applyFont="1" applyFill="1" applyBorder="1" applyAlignment="1">
      <alignment horizontal="right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2 10" xfId="36"/>
    <cellStyle name="čárky 2 11" xfId="37"/>
    <cellStyle name="čárky 2 12" xfId="38"/>
    <cellStyle name="čárky 2 13" xfId="39"/>
    <cellStyle name="čárky 2 14" xfId="40"/>
    <cellStyle name="čárky 2 15" xfId="41"/>
    <cellStyle name="čárky 2 16" xfId="42"/>
    <cellStyle name="čárky 2 2" xfId="43"/>
    <cellStyle name="čárky 2 3" xfId="44"/>
    <cellStyle name="čárky 2 4" xfId="45"/>
    <cellStyle name="čárky 2 5" xfId="46"/>
    <cellStyle name="čárky 2 6" xfId="47"/>
    <cellStyle name="čárky 2 7" xfId="48"/>
    <cellStyle name="čárky 2 8" xfId="49"/>
    <cellStyle name="čárky 2 9" xfId="50"/>
    <cellStyle name="Comma [0]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ální 5" xfId="62"/>
    <cellStyle name="normální 6" xfId="63"/>
    <cellStyle name="Poznámka" xfId="64"/>
    <cellStyle name="Percent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F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7.8515625" style="3" customWidth="1"/>
    <col min="2" max="5" width="7.8515625" style="3" customWidth="1"/>
    <col min="6" max="16384" width="9.140625" style="3" customWidth="1"/>
  </cols>
  <sheetData>
    <row r="1" spans="1:5" ht="15" customHeight="1">
      <c r="A1" s="1" t="s">
        <v>0</v>
      </c>
      <c r="B1" s="2"/>
      <c r="C1" s="2"/>
      <c r="D1" s="2"/>
      <c r="E1" s="2"/>
    </row>
    <row r="2" spans="1:5" ht="15" customHeight="1" thickBot="1">
      <c r="A2" s="4"/>
      <c r="B2" s="5"/>
      <c r="C2" s="5"/>
      <c r="D2" s="5"/>
      <c r="E2" s="6" t="s">
        <v>1</v>
      </c>
    </row>
    <row r="3" spans="1:5" ht="10.5" customHeight="1">
      <c r="A3" s="7" t="s">
        <v>2</v>
      </c>
      <c r="B3" s="8" t="s">
        <v>3</v>
      </c>
      <c r="C3" s="9"/>
      <c r="D3" s="9"/>
      <c r="E3" s="9"/>
    </row>
    <row r="4" spans="1:5" ht="10.5" customHeight="1">
      <c r="A4" s="10"/>
      <c r="B4" s="11" t="s">
        <v>4</v>
      </c>
      <c r="C4" s="11" t="s">
        <v>5</v>
      </c>
      <c r="D4" s="12" t="s">
        <v>6</v>
      </c>
      <c r="E4" s="13" t="s">
        <v>7</v>
      </c>
    </row>
    <row r="5" spans="1:6" s="18" customFormat="1" ht="10.5" customHeight="1">
      <c r="A5" s="14" t="s">
        <v>8</v>
      </c>
      <c r="B5" s="15">
        <v>166508.1907559542</v>
      </c>
      <c r="C5" s="15">
        <v>356644.67905858235</v>
      </c>
      <c r="D5" s="16">
        <v>558487.2001395471</v>
      </c>
      <c r="E5" s="17">
        <v>1081640.0699540838</v>
      </c>
      <c r="F5" s="3"/>
    </row>
    <row r="6" spans="1:6" s="23" customFormat="1" ht="9.75" customHeight="1">
      <c r="A6" s="19" t="s">
        <v>9</v>
      </c>
      <c r="B6" s="20">
        <v>21711.92978881768</v>
      </c>
      <c r="C6" s="20">
        <v>42580.95525000384</v>
      </c>
      <c r="D6" s="21">
        <v>47252.405655820614</v>
      </c>
      <c r="E6" s="22">
        <v>111545.29069464214</v>
      </c>
      <c r="F6" s="3"/>
    </row>
    <row r="7" spans="1:6" s="23" customFormat="1" ht="9.75" customHeight="1">
      <c r="A7" s="19" t="s">
        <v>10</v>
      </c>
      <c r="B7" s="20">
        <v>12826.083850869181</v>
      </c>
      <c r="C7" s="20">
        <v>20373.829758706117</v>
      </c>
      <c r="D7" s="21">
        <v>13316</v>
      </c>
      <c r="E7" s="22">
        <v>46515.9136095753</v>
      </c>
      <c r="F7" s="3"/>
    </row>
    <row r="8" spans="1:6" s="23" customFormat="1" ht="9.75" customHeight="1">
      <c r="A8" s="19" t="s">
        <v>11</v>
      </c>
      <c r="B8" s="20">
        <v>20394.528689705876</v>
      </c>
      <c r="C8" s="20">
        <v>25199.805312143333</v>
      </c>
      <c r="D8" s="21">
        <v>17126.428205103315</v>
      </c>
      <c r="E8" s="22">
        <v>62720.762206952524</v>
      </c>
      <c r="F8" s="3"/>
    </row>
    <row r="9" spans="1:6" s="23" customFormat="1" ht="9.75" customHeight="1">
      <c r="A9" s="19" t="s">
        <v>12</v>
      </c>
      <c r="B9" s="20">
        <v>23791.46694047191</v>
      </c>
      <c r="C9" s="20">
        <v>60682.44669532835</v>
      </c>
      <c r="D9" s="21">
        <v>87135.2447592</v>
      </c>
      <c r="E9" s="22">
        <v>171609.15839500027</v>
      </c>
      <c r="F9" s="3"/>
    </row>
    <row r="10" spans="1:6" s="23" customFormat="1" ht="9.75" customHeight="1">
      <c r="A10" s="19" t="s">
        <v>13</v>
      </c>
      <c r="B10" s="20">
        <v>34474.10289612022</v>
      </c>
      <c r="C10" s="20">
        <v>65356.706992103675</v>
      </c>
      <c r="D10" s="21">
        <v>76766.76431463234</v>
      </c>
      <c r="E10" s="22">
        <v>176597.57420285622</v>
      </c>
      <c r="F10" s="3"/>
    </row>
    <row r="11" spans="1:6" s="23" customFormat="1" ht="9.75" customHeight="1">
      <c r="A11" s="19" t="s">
        <v>14</v>
      </c>
      <c r="B11" s="20">
        <v>4178.95350826842</v>
      </c>
      <c r="C11" s="20">
        <v>10750.367710098239</v>
      </c>
      <c r="D11" s="21">
        <v>23427.28336223343</v>
      </c>
      <c r="E11" s="22">
        <v>38356.60458060009</v>
      </c>
      <c r="F11" s="3"/>
    </row>
    <row r="12" spans="1:6" s="23" customFormat="1" ht="9.75" customHeight="1">
      <c r="A12" s="19" t="s">
        <v>15</v>
      </c>
      <c r="B12" s="20">
        <v>22391.824601462795</v>
      </c>
      <c r="C12" s="20">
        <v>69282.5780098237</v>
      </c>
      <c r="D12" s="21">
        <v>111859.16084979386</v>
      </c>
      <c r="E12" s="22">
        <v>203533.56346108037</v>
      </c>
      <c r="F12" s="3"/>
    </row>
    <row r="13" spans="1:6" s="23" customFormat="1" ht="9.75" customHeight="1">
      <c r="A13" s="19" t="s">
        <v>16</v>
      </c>
      <c r="B13" s="20">
        <v>5758.939604478004</v>
      </c>
      <c r="C13" s="20">
        <v>25721.667196355018</v>
      </c>
      <c r="D13" s="21">
        <v>148520.31299276362</v>
      </c>
      <c r="E13" s="22">
        <v>180000.91979359664</v>
      </c>
      <c r="F13" s="3"/>
    </row>
    <row r="14" spans="1:6" s="23" customFormat="1" ht="9.75" customHeight="1">
      <c r="A14" s="19" t="s">
        <v>17</v>
      </c>
      <c r="B14" s="20">
        <v>20980.36087576008</v>
      </c>
      <c r="C14" s="20">
        <v>36696.32213402008</v>
      </c>
      <c r="D14" s="21">
        <v>33083.6</v>
      </c>
      <c r="E14" s="22">
        <v>90760.28300978016</v>
      </c>
      <c r="F14" s="3"/>
    </row>
    <row r="15" spans="1:6" s="18" customFormat="1" ht="10.5" customHeight="1">
      <c r="A15" s="24" t="s">
        <v>18</v>
      </c>
      <c r="B15" s="15">
        <v>13853.819068616212</v>
      </c>
      <c r="C15" s="15">
        <v>23449.472040967506</v>
      </c>
      <c r="D15" s="16">
        <v>40206</v>
      </c>
      <c r="E15" s="17">
        <v>77509.29110958372</v>
      </c>
      <c r="F15" s="3"/>
    </row>
    <row r="16" spans="1:6" s="18" customFormat="1" ht="10.5" customHeight="1">
      <c r="A16" s="24" t="s">
        <v>19</v>
      </c>
      <c r="B16" s="15">
        <v>76306.23016426264</v>
      </c>
      <c r="C16" s="15">
        <v>62407.798924155635</v>
      </c>
      <c r="D16" s="16">
        <v>49255.56488762845</v>
      </c>
      <c r="E16" s="17">
        <v>187969.59397604674</v>
      </c>
      <c r="F16" s="3"/>
    </row>
    <row r="17" spans="1:6" s="18" customFormat="1" ht="10.5" customHeight="1">
      <c r="A17" s="24" t="s">
        <v>20</v>
      </c>
      <c r="B17" s="15">
        <v>145796.65034475533</v>
      </c>
      <c r="C17" s="15">
        <v>103321.44028838944</v>
      </c>
      <c r="D17" s="16">
        <v>194186.00255050656</v>
      </c>
      <c r="E17" s="17">
        <v>443304.09318365133</v>
      </c>
      <c r="F17" s="3"/>
    </row>
    <row r="18" spans="1:6" s="23" customFormat="1" ht="9.75" customHeight="1">
      <c r="A18" s="19" t="s">
        <v>21</v>
      </c>
      <c r="B18" s="20">
        <v>18503.534193598076</v>
      </c>
      <c r="C18" s="20">
        <v>18007.11428870222</v>
      </c>
      <c r="D18" s="21">
        <v>7301.872127042693</v>
      </c>
      <c r="E18" s="22">
        <v>43812.52060934299</v>
      </c>
      <c r="F18" s="3"/>
    </row>
    <row r="19" spans="1:6" s="23" customFormat="1" ht="9.75" customHeight="1">
      <c r="A19" s="19" t="s">
        <v>22</v>
      </c>
      <c r="B19" s="20">
        <v>78642.3775429457</v>
      </c>
      <c r="C19" s="20">
        <v>59023.82511283542</v>
      </c>
      <c r="D19" s="21">
        <v>37066.503581087956</v>
      </c>
      <c r="E19" s="22">
        <v>174732.70623686907</v>
      </c>
      <c r="F19" s="3"/>
    </row>
    <row r="20" spans="1:6" s="23" customFormat="1" ht="9.75" customHeight="1">
      <c r="A20" s="19" t="s">
        <v>23</v>
      </c>
      <c r="B20" s="20">
        <v>48650.73860821154</v>
      </c>
      <c r="C20" s="20">
        <v>26290.500886851787</v>
      </c>
      <c r="D20" s="21">
        <v>149817.6268423759</v>
      </c>
      <c r="E20" s="22">
        <v>224758.86633743922</v>
      </c>
      <c r="F20" s="3"/>
    </row>
    <row r="21" spans="1:6" s="18" customFormat="1" ht="10.5" customHeight="1">
      <c r="A21" s="24" t="s">
        <v>24</v>
      </c>
      <c r="B21" s="15">
        <v>39099.40994706173</v>
      </c>
      <c r="C21" s="15">
        <v>47913.59228728557</v>
      </c>
      <c r="D21" s="16">
        <v>141611.67265785346</v>
      </c>
      <c r="E21" s="17">
        <v>228624.67489220077</v>
      </c>
      <c r="F21" s="3"/>
    </row>
    <row r="22" spans="1:6" s="18" customFormat="1" ht="10.5" customHeight="1">
      <c r="A22" s="24" t="s">
        <v>25</v>
      </c>
      <c r="B22" s="15">
        <v>43112.32705825961</v>
      </c>
      <c r="C22" s="15">
        <v>24743.70404517607</v>
      </c>
      <c r="D22" s="16">
        <v>19015.047791587138</v>
      </c>
      <c r="E22" s="17">
        <v>86871.0788950228</v>
      </c>
      <c r="F22" s="3"/>
    </row>
    <row r="23" spans="1:6" s="23" customFormat="1" ht="9.75" customHeight="1">
      <c r="A23" s="19" t="s">
        <v>26</v>
      </c>
      <c r="B23" s="20">
        <v>11454.364605937704</v>
      </c>
      <c r="C23" s="20">
        <v>12978.349013538824</v>
      </c>
      <c r="D23" s="21">
        <v>3161.033269622094</v>
      </c>
      <c r="E23" s="22">
        <v>27593.74688909862</v>
      </c>
      <c r="F23" s="3"/>
    </row>
    <row r="24" spans="1:6" s="23" customFormat="1" ht="9.75" customHeight="1">
      <c r="A24" s="19" t="s">
        <v>27</v>
      </c>
      <c r="B24" s="20">
        <v>31657.962452321906</v>
      </c>
      <c r="C24" s="20">
        <v>11765.355031637246</v>
      </c>
      <c r="D24" s="21">
        <v>15854.014521965042</v>
      </c>
      <c r="E24" s="22">
        <v>59277.332005924196</v>
      </c>
      <c r="F24" s="3"/>
    </row>
    <row r="25" spans="1:6" s="18" customFormat="1" ht="10.5" customHeight="1">
      <c r="A25" s="24" t="s">
        <v>28</v>
      </c>
      <c r="B25" s="15">
        <v>20832.71034143553</v>
      </c>
      <c r="C25" s="15">
        <v>25220.583764217685</v>
      </c>
      <c r="D25" s="16">
        <v>51973.63416097505</v>
      </c>
      <c r="E25" s="17">
        <v>98026.92826662827</v>
      </c>
      <c r="F25" s="3"/>
    </row>
    <row r="26" spans="1:6" s="23" customFormat="1" ht="9.75" customHeight="1">
      <c r="A26" s="19" t="s">
        <v>29</v>
      </c>
      <c r="B26" s="20">
        <v>4304.946599922252</v>
      </c>
      <c r="C26" s="20">
        <v>5105.077530938414</v>
      </c>
      <c r="D26" s="21">
        <v>12388.688339392891</v>
      </c>
      <c r="E26" s="22">
        <v>21798.71247025356</v>
      </c>
      <c r="F26" s="3"/>
    </row>
    <row r="27" spans="1:6" s="23" customFormat="1" ht="9.75" customHeight="1">
      <c r="A27" s="19" t="s">
        <v>30</v>
      </c>
      <c r="B27" s="20">
        <v>1847.4211976721695</v>
      </c>
      <c r="C27" s="20">
        <v>1729.159916583269</v>
      </c>
      <c r="D27" s="21">
        <v>16067.370011535448</v>
      </c>
      <c r="E27" s="22">
        <v>19643.951125790885</v>
      </c>
      <c r="F27" s="3"/>
    </row>
    <row r="28" spans="1:6" s="23" customFormat="1" ht="9.75" customHeight="1">
      <c r="A28" s="19" t="s">
        <v>31</v>
      </c>
      <c r="B28" s="20">
        <v>14680.34254384111</v>
      </c>
      <c r="C28" s="20">
        <v>18386.346316696003</v>
      </c>
      <c r="D28" s="21">
        <v>23517.575810046717</v>
      </c>
      <c r="E28" s="22">
        <v>56584.26467058383</v>
      </c>
      <c r="F28" s="3"/>
    </row>
    <row r="29" spans="1:6" s="18" customFormat="1" ht="10.5" customHeight="1">
      <c r="A29" s="24" t="s">
        <v>32</v>
      </c>
      <c r="B29" s="15">
        <v>5283.725734183328</v>
      </c>
      <c r="C29" s="15">
        <v>12033.15320011679</v>
      </c>
      <c r="D29" s="16">
        <v>64176.12734551247</v>
      </c>
      <c r="E29" s="17">
        <v>81493.00627981259</v>
      </c>
      <c r="F29" s="3"/>
    </row>
    <row r="30" spans="1:6" s="18" customFormat="1" ht="10.5" customHeight="1">
      <c r="A30" s="24" t="s">
        <v>33</v>
      </c>
      <c r="B30" s="15">
        <v>18837.003453676665</v>
      </c>
      <c r="C30" s="15">
        <v>11245.320541755484</v>
      </c>
      <c r="D30" s="16">
        <v>902</v>
      </c>
      <c r="E30" s="17">
        <v>30984.323995432147</v>
      </c>
      <c r="F30" s="3"/>
    </row>
    <row r="31" spans="1:6" s="18" customFormat="1" ht="10.5" customHeight="1">
      <c r="A31" s="24" t="s">
        <v>34</v>
      </c>
      <c r="B31" s="15">
        <v>45416.13431649909</v>
      </c>
      <c r="C31" s="15">
        <v>36783.05625996688</v>
      </c>
      <c r="D31" s="16">
        <v>21480.93612001059</v>
      </c>
      <c r="E31" s="17">
        <v>103680.12669647657</v>
      </c>
      <c r="F31" s="3"/>
    </row>
    <row r="32" spans="1:6" s="18" customFormat="1" ht="10.5" customHeight="1">
      <c r="A32" s="24" t="s">
        <v>35</v>
      </c>
      <c r="B32" s="15">
        <v>30645.15429473806</v>
      </c>
      <c r="C32" s="15">
        <v>52229.868175804935</v>
      </c>
      <c r="D32" s="16">
        <v>122939.56121114426</v>
      </c>
      <c r="E32" s="17">
        <v>205814.58368168725</v>
      </c>
      <c r="F32" s="3"/>
    </row>
    <row r="33" spans="1:6" s="23" customFormat="1" ht="9.75" customHeight="1">
      <c r="A33" s="19" t="s">
        <v>36</v>
      </c>
      <c r="B33" s="20">
        <v>3867.043171593951</v>
      </c>
      <c r="C33" s="20">
        <v>1641.5318296792234</v>
      </c>
      <c r="D33" s="21">
        <v>1790.77061723612</v>
      </c>
      <c r="E33" s="22">
        <v>7299.345618509295</v>
      </c>
      <c r="F33" s="3"/>
    </row>
    <row r="34" spans="1:6" s="23" customFormat="1" ht="9.75" customHeight="1">
      <c r="A34" s="19" t="s">
        <v>37</v>
      </c>
      <c r="B34" s="20">
        <v>26778.111123144106</v>
      </c>
      <c r="C34" s="20">
        <v>50588.33634612571</v>
      </c>
      <c r="D34" s="21">
        <v>121148.79059390814</v>
      </c>
      <c r="E34" s="22">
        <v>198515.23806317797</v>
      </c>
      <c r="F34" s="3"/>
    </row>
    <row r="35" spans="1:6" s="18" customFormat="1" ht="10.5" customHeight="1" thickBot="1">
      <c r="A35" s="25" t="s">
        <v>7</v>
      </c>
      <c r="B35" s="26">
        <f>B5+B15+B16+B17+B21+B22+B25+B29+B31+B30+B32</f>
        <v>605691.3554794424</v>
      </c>
      <c r="C35" s="26">
        <f>C5+C15+C16+C17+C21+C22+C25+C29+C31+C30+C32</f>
        <v>755992.6685864185</v>
      </c>
      <c r="D35" s="26">
        <f>D5+D15+D16+D17+D21+D22+D25+D29+D31+D30+D32</f>
        <v>1264233.7468647652</v>
      </c>
      <c r="E35" s="27">
        <f>E5+E15+E16+E17+E21+E22+E25+E29+E31+E30+E32</f>
        <v>2625917.7709306264</v>
      </c>
      <c r="F35" s="3"/>
    </row>
  </sheetData>
  <sheetProtection/>
  <mergeCells count="2">
    <mergeCell ref="A3:A4"/>
    <mergeCell ref="B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skarlandtova7414</dc:creator>
  <cp:keywords/>
  <dc:description/>
  <cp:lastModifiedBy>skarlandtova7414</cp:lastModifiedBy>
  <dcterms:created xsi:type="dcterms:W3CDTF">2012-11-27T14:31:35Z</dcterms:created>
  <dcterms:modified xsi:type="dcterms:W3CDTF">2012-11-27T14:31:37Z</dcterms:modified>
  <cp:category/>
  <cp:version/>
  <cp:contentType/>
  <cp:contentStatus/>
</cp:coreProperties>
</file>