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80" windowWidth="10050" windowHeight="6660" activeTab="0"/>
  </bookViews>
  <sheets>
    <sheet name="g2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<sst xmlns="http://schemas.openxmlformats.org/spreadsheetml/2006/main" count="3" uniqueCount="3">
  <si>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r>
      <t>Vývoz/</t>
    </r>
    <r>
      <rPr>
        <i/>
        <sz val="10"/>
        <rFont val="Arial CE"/>
        <family val="2"/>
      </rPr>
      <t>Export</t>
    </r>
  </si>
  <si>
    <r>
      <t>Dovoz/</t>
    </r>
    <r>
      <rPr>
        <i/>
        <sz val="10"/>
        <rFont val="Arial CE"/>
        <family val="2"/>
      </rPr>
      <t>Import</t>
    </r>
  </si>
  <si>
    <t>Saldo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</si>
</sst>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0"/>
    </font>
    <font>
      <i/>
      <sz val="10"/>
      <name val="Arial CE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 CE"/>
      <family val="0"/>
    </font>
    <font>
      <i/>
      <sz val="14"/>
      <color indexed="8"/>
      <name val="Arial CE"/>
      <family val="0"/>
    </font>
    <font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50" applyAlignment="1">
      <alignment/>
      <protection/>
    </xf>
    <xf numFmtId="1" fontId="0" fillId="0" borderId="0" xfId="50" applyNumberFormat="1" applyAlignment="1">
      <alignment/>
      <protection/>
    </xf>
    <xf numFmtId="0" fontId="0" fillId="0" borderId="0" xfId="50" applyFont="1" applyAlignment="1">
      <alignment/>
      <protection/>
    </xf>
    <xf numFmtId="0" fontId="0" fillId="0" borderId="0" xfId="50" applyFont="1" applyAlignme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Dovoz a vývoz elektřiny podle měření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 letech 1995 až 2010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Electricity imports and exports as measured 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between 1995 and 2010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1925"/>
          <c:w val="0.9027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Dovoz/Import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data!$G$1:$V$1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data!$G$2:$V$2</c:f>
              <c:numCache>
                <c:ptCount val="16"/>
                <c:pt idx="0">
                  <c:v>6722</c:v>
                </c:pt>
                <c:pt idx="1">
                  <c:v>8811</c:v>
                </c:pt>
                <c:pt idx="2">
                  <c:v>9013</c:v>
                </c:pt>
                <c:pt idx="3">
                  <c:v>8383</c:v>
                </c:pt>
                <c:pt idx="4">
                  <c:v>8983</c:v>
                </c:pt>
                <c:pt idx="5">
                  <c:v>8725</c:v>
                </c:pt>
                <c:pt idx="6">
                  <c:v>9380</c:v>
                </c:pt>
                <c:pt idx="7">
                  <c:v>9502</c:v>
                </c:pt>
                <c:pt idx="8">
                  <c:v>10086</c:v>
                </c:pt>
                <c:pt idx="9">
                  <c:v>9776</c:v>
                </c:pt>
                <c:pt idx="10">
                  <c:v>12351</c:v>
                </c:pt>
                <c:pt idx="11">
                  <c:v>11466</c:v>
                </c:pt>
                <c:pt idx="12">
                  <c:v>10204</c:v>
                </c:pt>
                <c:pt idx="13">
                  <c:v>8520</c:v>
                </c:pt>
                <c:pt idx="14">
                  <c:v>8586</c:v>
                </c:pt>
                <c:pt idx="15">
                  <c:v>6642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Vývoz/Export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data!$G$1:$V$1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data!$G$3:$V$3</c:f>
              <c:numCache>
                <c:ptCount val="16"/>
                <c:pt idx="0">
                  <c:v>-6304</c:v>
                </c:pt>
                <c:pt idx="1">
                  <c:v>-8814</c:v>
                </c:pt>
                <c:pt idx="2">
                  <c:v>-10201</c:v>
                </c:pt>
                <c:pt idx="3">
                  <c:v>-10844</c:v>
                </c:pt>
                <c:pt idx="4">
                  <c:v>-12258</c:v>
                </c:pt>
                <c:pt idx="5">
                  <c:v>-18742</c:v>
                </c:pt>
                <c:pt idx="6">
                  <c:v>-18919</c:v>
                </c:pt>
                <c:pt idx="7">
                  <c:v>-20889</c:v>
                </c:pt>
                <c:pt idx="8">
                  <c:v>-26299</c:v>
                </c:pt>
                <c:pt idx="9">
                  <c:v>-25493</c:v>
                </c:pt>
                <c:pt idx="10">
                  <c:v>-24985</c:v>
                </c:pt>
                <c:pt idx="11">
                  <c:v>-24097</c:v>
                </c:pt>
                <c:pt idx="12">
                  <c:v>-26357</c:v>
                </c:pt>
                <c:pt idx="13">
                  <c:v>-19989</c:v>
                </c:pt>
                <c:pt idx="14">
                  <c:v>-22230</c:v>
                </c:pt>
                <c:pt idx="15">
                  <c:v>-21590</c:v>
                </c:pt>
              </c:numCache>
            </c:numRef>
          </c:val>
        </c:ser>
        <c:axId val="26736141"/>
        <c:axId val="39298678"/>
      </c:barChart>
      <c:lineChart>
        <c:grouping val="standard"/>
        <c:varyColors val="0"/>
        <c:ser>
          <c:idx val="2"/>
          <c:order val="2"/>
          <c:tx>
            <c:strRef>
              <c:f>data!$A$4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data!$G$1:$V$1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data!$G$4:$V$4</c:f>
              <c:numCache>
                <c:ptCount val="16"/>
                <c:pt idx="0">
                  <c:v>418</c:v>
                </c:pt>
                <c:pt idx="1">
                  <c:v>-3</c:v>
                </c:pt>
                <c:pt idx="2">
                  <c:v>-1188</c:v>
                </c:pt>
                <c:pt idx="3">
                  <c:v>-2461</c:v>
                </c:pt>
                <c:pt idx="4">
                  <c:v>-3275</c:v>
                </c:pt>
                <c:pt idx="5">
                  <c:v>-10017</c:v>
                </c:pt>
                <c:pt idx="6">
                  <c:v>-9539</c:v>
                </c:pt>
                <c:pt idx="7">
                  <c:v>-11387</c:v>
                </c:pt>
                <c:pt idx="8">
                  <c:v>-16213</c:v>
                </c:pt>
                <c:pt idx="9">
                  <c:v>-15717</c:v>
                </c:pt>
                <c:pt idx="10">
                  <c:v>-12634</c:v>
                </c:pt>
                <c:pt idx="11">
                  <c:v>-12631</c:v>
                </c:pt>
                <c:pt idx="12">
                  <c:v>-16153</c:v>
                </c:pt>
                <c:pt idx="13">
                  <c:v>-11469</c:v>
                </c:pt>
                <c:pt idx="14">
                  <c:v>-13644</c:v>
                </c:pt>
                <c:pt idx="15">
                  <c:v>-14948</c:v>
                </c:pt>
              </c:numCache>
            </c:numRef>
          </c:val>
          <c:smooth val="0"/>
        </c:ser>
        <c:axId val="26736141"/>
        <c:axId val="39298678"/>
      </c:lineChart>
      <c:dateAx>
        <c:axId val="26736141"/>
        <c:scaling>
          <c:orientation val="minMax"/>
          <c:min val="1995"/>
        </c:scaling>
        <c:axPos val="b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2986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298678"/>
        <c:scaling>
          <c:orientation val="minMax"/>
          <c:max val="20000"/>
          <c:min val="-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736141"/>
        <c:crossesAt val="1"/>
        <c:crossBetween val="between"/>
        <c:dispUnits/>
        <c:majorUnit val="5000"/>
        <c:minorUnit val="20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85"/>
          <c:y val="0.957"/>
          <c:w val="0.340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data!$A$2:$A$2</c:f>
              <c:strCache>
                <c:ptCount val="1"/>
                <c:pt idx="0">
                  <c:v>Dovoz/Import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data!$B$1:$H$1</c:f>
              <c:numCache/>
            </c:numRef>
          </c:cat>
          <c:val>
            <c:numRef>
              <c:f>data!$B$2:$H$2</c:f>
              <c:numCache/>
            </c:numRef>
          </c:val>
        </c:ser>
        <c:gapWidth val="50"/>
        <c:axId val="18143783"/>
        <c:axId val="29076320"/>
      </c:barChart>
      <c:catAx>
        <c:axId val="18143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076320"/>
        <c:crosses val="autoZero"/>
        <c:auto val="0"/>
        <c:lblOffset val="100"/>
        <c:tickLblSkip val="23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1437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0.05625</cdr:y>
    </cdr:from>
    <cdr:to>
      <cdr:x>0.12025</cdr:x>
      <cdr:y>0.141</cdr:y>
    </cdr:to>
    <cdr:sp>
      <cdr:nvSpPr>
        <cdr:cNvPr id="1" name="Text Box 4"/>
        <cdr:cNvSpPr txBox="1">
          <a:spLocks noChangeArrowheads="1"/>
        </cdr:cNvSpPr>
      </cdr:nvSpPr>
      <cdr:spPr>
        <a:xfrm>
          <a:off x="342900" y="323850"/>
          <a:ext cx="762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Graf č. 2
</a:t>
          </a:r>
          <a:r>
            <a:rPr lang="en-US" cap="none" sz="12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Chart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832256400" y="83225640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</xdr:row>
      <xdr:rowOff>0</xdr:rowOff>
    </xdr:from>
    <xdr:to>
      <xdr:col>5</xdr:col>
      <xdr:colOff>647700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4352925" y="485775"/>
        <a:ext cx="99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2" sqref="W2"/>
    </sheetView>
  </sheetViews>
  <sheetFormatPr defaultColWidth="10.25390625" defaultRowHeight="12.75"/>
  <cols>
    <col min="1" max="1" width="20.625" style="1" customWidth="1"/>
    <col min="2" max="16384" width="10.25390625" style="1" customWidth="1"/>
  </cols>
  <sheetData>
    <row r="1" spans="2:23" ht="12.7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  <c r="T1" s="1">
        <v>2008</v>
      </c>
      <c r="U1" s="1">
        <v>2009</v>
      </c>
      <c r="V1" s="1">
        <v>2010</v>
      </c>
      <c r="W1" s="1">
        <v>2011</v>
      </c>
    </row>
    <row r="2" spans="1:22" ht="12.75">
      <c r="A2" s="3" t="s">
        <v>1</v>
      </c>
      <c r="B2" s="2">
        <v>8179</v>
      </c>
      <c r="C2" s="2">
        <v>7194</v>
      </c>
      <c r="D2" s="2">
        <v>6156</v>
      </c>
      <c r="E2" s="2">
        <v>5952</v>
      </c>
      <c r="F2" s="2">
        <v>5415</v>
      </c>
      <c r="G2" s="2">
        <v>6722</v>
      </c>
      <c r="H2" s="2">
        <v>8811</v>
      </c>
      <c r="I2" s="2">
        <v>9013</v>
      </c>
      <c r="J2" s="2">
        <v>8383</v>
      </c>
      <c r="K2" s="2">
        <v>8983</v>
      </c>
      <c r="L2" s="1">
        <v>8725</v>
      </c>
      <c r="M2" s="1">
        <v>9380</v>
      </c>
      <c r="N2" s="1">
        <v>9502</v>
      </c>
      <c r="O2" s="1">
        <v>10086</v>
      </c>
      <c r="P2" s="1">
        <v>9776</v>
      </c>
      <c r="Q2" s="1">
        <v>12351</v>
      </c>
      <c r="R2" s="1">
        <v>11466</v>
      </c>
      <c r="S2" s="1">
        <v>10204</v>
      </c>
      <c r="T2" s="1">
        <v>8520</v>
      </c>
      <c r="U2" s="1">
        <v>8586</v>
      </c>
      <c r="V2" s="1">
        <v>6642</v>
      </c>
    </row>
    <row r="3" spans="1:22" ht="12.75">
      <c r="A3" s="3" t="s">
        <v>0</v>
      </c>
      <c r="B3" s="2">
        <v>-8871</v>
      </c>
      <c r="C3" s="2">
        <v>-9724</v>
      </c>
      <c r="D3" s="2">
        <v>-9192</v>
      </c>
      <c r="E3" s="2">
        <v>-8056</v>
      </c>
      <c r="F3" s="2">
        <v>-5860</v>
      </c>
      <c r="G3" s="2">
        <v>-6304</v>
      </c>
      <c r="H3" s="2">
        <v>-8814</v>
      </c>
      <c r="I3" s="2">
        <v>-10201</v>
      </c>
      <c r="J3" s="2">
        <v>-10844</v>
      </c>
      <c r="K3" s="2">
        <v>-12258</v>
      </c>
      <c r="L3" s="1">
        <v>-18742</v>
      </c>
      <c r="M3" s="1">
        <v>-18919</v>
      </c>
      <c r="N3" s="1">
        <v>-20889</v>
      </c>
      <c r="O3" s="1">
        <v>-26299</v>
      </c>
      <c r="P3" s="1">
        <v>-25493</v>
      </c>
      <c r="Q3" s="1">
        <v>-24985</v>
      </c>
      <c r="R3" s="1">
        <v>-24097</v>
      </c>
      <c r="S3" s="1">
        <v>-26357</v>
      </c>
      <c r="T3" s="1">
        <v>-19989</v>
      </c>
      <c r="U3" s="1">
        <v>-22230</v>
      </c>
      <c r="V3" s="1">
        <v>-21590</v>
      </c>
    </row>
    <row r="4" spans="1:22" ht="12.75">
      <c r="A4" s="4" t="s">
        <v>2</v>
      </c>
      <c r="E4" s="2">
        <f>SUM(E2:E3)</f>
        <v>-2104</v>
      </c>
      <c r="F4" s="2">
        <f aca="true" t="shared" si="0" ref="F4:V4">SUM(F2:F3)</f>
        <v>-445</v>
      </c>
      <c r="G4" s="2">
        <f t="shared" si="0"/>
        <v>418</v>
      </c>
      <c r="H4" s="2">
        <f t="shared" si="0"/>
        <v>-3</v>
      </c>
      <c r="I4" s="2">
        <f t="shared" si="0"/>
        <v>-1188</v>
      </c>
      <c r="J4" s="2">
        <f t="shared" si="0"/>
        <v>-2461</v>
      </c>
      <c r="K4" s="2">
        <f t="shared" si="0"/>
        <v>-3275</v>
      </c>
      <c r="L4" s="2">
        <f t="shared" si="0"/>
        <v>-10017</v>
      </c>
      <c r="M4" s="2">
        <f t="shared" si="0"/>
        <v>-9539</v>
      </c>
      <c r="N4" s="2">
        <f t="shared" si="0"/>
        <v>-11387</v>
      </c>
      <c r="O4" s="2">
        <f t="shared" si="0"/>
        <v>-16213</v>
      </c>
      <c r="P4" s="2">
        <f t="shared" si="0"/>
        <v>-15717</v>
      </c>
      <c r="Q4" s="2">
        <f t="shared" si="0"/>
        <v>-12634</v>
      </c>
      <c r="R4" s="2">
        <f t="shared" si="0"/>
        <v>-12631</v>
      </c>
      <c r="S4" s="2">
        <f t="shared" si="0"/>
        <v>-16153</v>
      </c>
      <c r="T4" s="2">
        <f t="shared" si="0"/>
        <v>-11469</v>
      </c>
      <c r="U4" s="2">
        <f t="shared" si="0"/>
        <v>-13644</v>
      </c>
      <c r="V4" s="2">
        <f t="shared" si="0"/>
        <v>-14948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koudelka4191</cp:lastModifiedBy>
  <cp:lastPrinted>2012-02-16T14:57:55Z</cp:lastPrinted>
  <dcterms:created xsi:type="dcterms:W3CDTF">2003-09-17T09:48:24Z</dcterms:created>
  <dcterms:modified xsi:type="dcterms:W3CDTF">2012-02-16T14:58:02Z</dcterms:modified>
  <cp:category/>
  <cp:version/>
  <cp:contentType/>
  <cp:contentStatus/>
</cp:coreProperties>
</file>