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<sst xmlns="http://schemas.openxmlformats.org/spreadsheetml/2006/main" count="51" uniqueCount="37">
  <si>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</si>
  <si>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</si>
  <si>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</si>
  <si>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</si>
  <si>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</si>
  <si>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</si>
  <si>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</si>
  <si>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</si>
  <si>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</si>
  <si>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</si>
  <si>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</si>
  <si>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</si>
  <si>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</si>
  <si>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</si>
  <si>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</si>
  <si>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</si>
  <si>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</si>
  <si>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</si>
  <si>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</si>
  <si>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</si>
  <si>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</si>
  <si>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</si>
  <si>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</si>
  <si>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</si>
  <si>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</si>
  <si>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</si>
  <si>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</si>
  <si>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</si>
  <si>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Kroměříž</t>
  </si>
  <si>
    <t>Uherské Hradiště</t>
  </si>
  <si>
    <t>Vsetín</t>
  </si>
  <si>
    <t>Zlín</t>
  </si>
  <si>
    <t>Obce se statutem městyse</t>
  </si>
  <si>
    <t>Katastrální území</t>
  </si>
  <si>
    <t xml:space="preserve">        </t>
  </si>
  <si>
    <t>Velikostní skupiny obcí podle počtu obyvatel k 31.12.2009</t>
  </si>
  <si>
    <t>Základní charakteristika  v roce 2009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</si>
</sst>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\-"/>
  </numFmts>
  <fonts count="4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9.25"/>
      <color indexed="8"/>
      <name val="Times New Roman CE"/>
      <family val="0"/>
    </font>
    <font>
      <sz val="9.2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10"/>
      <name val="Arial"/>
      <family val="0"/>
    </font>
    <font>
      <b/>
      <sz val="9"/>
      <name val="Arial CE"/>
      <family val="2"/>
    </font>
    <font>
      <sz val="9"/>
      <color indexed="9"/>
      <name val="Arial CE"/>
      <family val="2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b/>
      <sz val="10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3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8" borderId="8" applyNumberFormat="0" applyAlignment="0" applyProtection="0"/>
    <xf numFmtId="0" fontId="16" fillId="20" borderId="8" applyNumberFormat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indent="1"/>
    </xf>
    <xf numFmtId="165" fontId="0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164" fontId="0" fillId="0" borderId="14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5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 indent="1"/>
    </xf>
    <xf numFmtId="0" fontId="0" fillId="0" borderId="20" xfId="0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left" indent="1"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top"/>
    </xf>
    <xf numFmtId="164" fontId="0" fillId="0" borderId="29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30" xfId="0" applyNumberFormat="1" applyBorder="1" applyAlignment="1">
      <alignment horizontal="right"/>
    </xf>
    <xf numFmtId="2" fontId="0" fillId="0" borderId="31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64" fontId="0" fillId="0" borderId="33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 horizontal="right"/>
    </xf>
    <xf numFmtId="1" fontId="0" fillId="0" borderId="3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0" fontId="33" fillId="0" borderId="0" xfId="58" applyFont="1" applyFill="1" applyBorder="1">
      <alignment/>
      <protection/>
    </xf>
    <xf numFmtId="0" fontId="0" fillId="0" borderId="0" xfId="0" applyFont="1" applyBorder="1" applyAlignment="1">
      <alignment/>
    </xf>
    <xf numFmtId="0" fontId="35" fillId="0" borderId="0" xfId="55" applyFont="1" applyFill="1" applyBorder="1">
      <alignment/>
      <protection/>
    </xf>
    <xf numFmtId="1" fontId="35" fillId="0" borderId="0" xfId="55" applyNumberFormat="1" applyFont="1" applyFill="1" applyBorder="1">
      <alignment/>
      <protection/>
    </xf>
    <xf numFmtId="0" fontId="0" fillId="0" borderId="27" xfId="0" applyFont="1" applyBorder="1" applyAlignment="1">
      <alignment horizontal="left" indent="1"/>
    </xf>
    <xf numFmtId="0" fontId="0" fillId="0" borderId="39" xfId="0" applyBorder="1" applyAlignment="1">
      <alignment/>
    </xf>
    <xf numFmtId="0" fontId="0" fillId="0" borderId="27" xfId="0" applyFont="1" applyFill="1" applyBorder="1" applyAlignment="1" applyProtection="1">
      <alignment horizontal="left" indent="1"/>
      <protection/>
    </xf>
    <xf numFmtId="0" fontId="0" fillId="0" borderId="39" xfId="0" applyFont="1" applyFill="1" applyBorder="1" applyAlignment="1" applyProtection="1">
      <alignment horizontal="left" indent="1"/>
      <protection/>
    </xf>
    <xf numFmtId="0" fontId="0" fillId="0" borderId="12" xfId="0" applyFont="1" applyBorder="1" applyAlignment="1">
      <alignment horizontal="left" indent="1"/>
    </xf>
    <xf numFmtId="0" fontId="0" fillId="0" borderId="40" xfId="0" applyBorder="1" applyAlignment="1">
      <alignment/>
    </xf>
    <xf numFmtId="0" fontId="0" fillId="2" borderId="41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26" xfId="0" applyBorder="1" applyAlignment="1">
      <alignment vertical="center" wrapText="1"/>
    </xf>
    <xf numFmtId="0" fontId="0" fillId="0" borderId="50" xfId="0" applyBorder="1" applyAlignment="1">
      <alignment/>
    </xf>
    <xf numFmtId="3" fontId="0" fillId="0" borderId="27" xfId="0" applyNumberFormat="1" applyFont="1" applyFill="1" applyBorder="1" applyAlignment="1">
      <alignment horizontal="center"/>
    </xf>
    <xf numFmtId="3" fontId="0" fillId="0" borderId="39" xfId="0" applyNumberFormat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33" fillId="0" borderId="0" xfId="59" applyFont="1" applyFill="1" applyBorder="1">
      <alignment/>
      <protection/>
    </xf>
    <xf numFmtId="186" fontId="0" fillId="0" borderId="36" xfId="0" applyNumberFormat="1" applyFont="1" applyFill="1" applyBorder="1" applyAlignment="1">
      <alignment horizontal="center"/>
    </xf>
    <xf numFmtId="186" fontId="0" fillId="0" borderId="50" xfId="0" applyNumberFormat="1" applyFont="1" applyFill="1" applyBorder="1" applyAlignment="1">
      <alignment horizontal="center"/>
    </xf>
    <xf numFmtId="0" fontId="36" fillId="0" borderId="0" xfId="59" applyFont="1" applyFill="1" applyBorder="1">
      <alignment/>
      <protection/>
    </xf>
    <xf numFmtId="0" fontId="35" fillId="0" borderId="0" xfId="59" applyFont="1" applyFill="1" applyBorder="1">
      <alignment/>
      <protection/>
    </xf>
    <xf numFmtId="0" fontId="35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33" fillId="0" borderId="0" xfId="57" applyFont="1" applyFill="1" applyBorder="1">
      <alignment/>
      <protection/>
    </xf>
    <xf numFmtId="0" fontId="33" fillId="0" borderId="0" xfId="56" applyFont="1" applyFill="1" applyBorder="1">
      <alignment/>
      <protection/>
    </xf>
    <xf numFmtId="0" fontId="35" fillId="0" borderId="0" xfId="57" applyFont="1" applyFill="1" applyBorder="1">
      <alignment/>
      <protection/>
    </xf>
    <xf numFmtId="0" fontId="35" fillId="0" borderId="0" xfId="56" applyFont="1" applyFill="1" applyBorder="1">
      <alignment/>
      <protection/>
    </xf>
  </cellXfs>
  <cellStyles count="63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1STRANKA_okresy" xfId="55"/>
    <cellStyle name="normální_List2" xfId="56"/>
    <cellStyle name="normální_List3" xfId="57"/>
    <cellStyle name="normální_zaklchar" xfId="58"/>
    <cellStyle name="normální_zaklchar_1" xfId="59"/>
    <cellStyle name="Pevný" xfId="60"/>
    <cellStyle name="Poznámka" xfId="61"/>
    <cellStyle name="Percent" xfId="62"/>
    <cellStyle name="Propojená buňka" xfId="63"/>
    <cellStyle name="Followed Hyperlink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2009</a:t>
            </a:r>
          </a:p>
        </c:rich>
      </c:tx>
      <c:layout>
        <c:manualLayout>
          <c:xMode val="factor"/>
          <c:yMode val="factor"/>
          <c:x val="0.052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0775"/>
          <c:w val="0.922"/>
          <c:h val="0.87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zaklchar!$A$17:$A$20</c:f>
              <c:strCache/>
            </c:strRef>
          </c:cat>
          <c:val>
            <c:numRef>
              <c:f>zaklchar!$C$17:$C$20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zaklchar!$A$17:$A$20</c:f>
              <c:strCache/>
            </c:strRef>
          </c:cat>
          <c:val>
            <c:numRef>
              <c:f>zaklchar!$B$17:$B$20</c:f>
              <c:numCache/>
            </c:numRef>
          </c:val>
        </c:ser>
        <c:overlap val="100"/>
        <c:gapWidth val="50"/>
        <c:axId val="35186903"/>
        <c:axId val="48246672"/>
      </c:barChart>
      <c:catAx>
        <c:axId val="3518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46672"/>
        <c:crosses val="autoZero"/>
        <c:auto val="1"/>
        <c:lblOffset val="0"/>
        <c:tickLblSkip val="1"/>
        <c:noMultiLvlLbl val="0"/>
      </c:catAx>
      <c:valAx>
        <c:axId val="48246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86903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325"/>
          <c:y val="0.183"/>
          <c:w val="0.1207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10</xdr:col>
      <xdr:colOff>28575</xdr:colOff>
      <xdr:row>29</xdr:row>
      <xdr:rowOff>9525</xdr:rowOff>
    </xdr:to>
    <xdr:graphicFrame>
      <xdr:nvGraphicFramePr>
        <xdr:cNvPr id="1" name="Chart 25"/>
        <xdr:cNvGraphicFramePr/>
      </xdr:nvGraphicFramePr>
      <xdr:xfrm>
        <a:off x="0" y="2686050"/>
        <a:ext cx="84391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9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9" ht="15.75" customHeight="1" thickBot="1">
      <c r="A2" s="40" t="s">
        <v>35</v>
      </c>
      <c r="C2" s="1"/>
      <c r="D2" s="1"/>
      <c r="E2" s="1"/>
      <c r="F2" s="1"/>
      <c r="G2" s="1"/>
      <c r="H2" s="1"/>
      <c r="I2" s="1"/>
    </row>
    <row r="3" spans="1:19" ht="15.75" customHeight="1">
      <c r="A3" s="91" t="s">
        <v>9</v>
      </c>
      <c r="B3" s="92"/>
      <c r="C3" s="87" t="s">
        <v>10</v>
      </c>
      <c r="D3" s="88"/>
      <c r="E3" s="89" t="s">
        <v>22</v>
      </c>
      <c r="F3" s="105" t="s">
        <v>9</v>
      </c>
      <c r="G3" s="92"/>
      <c r="H3" s="87" t="s">
        <v>10</v>
      </c>
      <c r="I3" s="101"/>
      <c r="J3" s="99" t="s">
        <v>22</v>
      </c>
      <c r="L3" s="70" t="s">
        <v>34</v>
      </c>
      <c r="M3" s="70"/>
      <c r="N3" s="70"/>
      <c r="O3" s="70"/>
      <c r="P3" s="70"/>
      <c r="Q3" s="62"/>
      <c r="R3" s="62"/>
      <c r="S3" s="62"/>
    </row>
    <row r="4" spans="1:19" ht="15.75" customHeight="1">
      <c r="A4" s="93"/>
      <c r="B4" s="94"/>
      <c r="C4" s="33" t="s">
        <v>11</v>
      </c>
      <c r="D4" s="33" t="s">
        <v>12</v>
      </c>
      <c r="E4" s="90"/>
      <c r="F4" s="106"/>
      <c r="G4" s="94"/>
      <c r="H4" s="34" t="s">
        <v>11</v>
      </c>
      <c r="I4" s="34" t="s">
        <v>12</v>
      </c>
      <c r="J4" s="100"/>
      <c r="L4" s="115"/>
      <c r="M4" s="115"/>
      <c r="N4" s="62"/>
      <c r="O4" s="62"/>
      <c r="P4" s="62"/>
      <c r="Q4" s="62"/>
      <c r="R4" s="62"/>
      <c r="S4" s="62"/>
    </row>
    <row r="5" spans="1:19" ht="15.75" customHeight="1">
      <c r="A5" s="95">
        <v>-199</v>
      </c>
      <c r="B5" s="96"/>
      <c r="C5" s="49">
        <v>19</v>
      </c>
      <c r="D5" s="50">
        <v>2704</v>
      </c>
      <c r="E5" s="51">
        <f>+D5/$I$11*100</f>
        <v>0.45749709834495683</v>
      </c>
      <c r="F5" s="108" t="s">
        <v>16</v>
      </c>
      <c r="G5" s="109"/>
      <c r="H5" s="52">
        <v>11</v>
      </c>
      <c r="I5" s="53">
        <v>69531</v>
      </c>
      <c r="J5" s="25">
        <f>+I5/$I$11*100</f>
        <v>11.764138589135797</v>
      </c>
      <c r="L5" s="112"/>
      <c r="M5" s="112"/>
      <c r="N5" s="62"/>
      <c r="O5" s="62"/>
      <c r="P5" s="62"/>
      <c r="Q5" s="62"/>
      <c r="R5" s="62"/>
      <c r="S5" s="62"/>
    </row>
    <row r="6" spans="1:19" ht="15.75" customHeight="1">
      <c r="A6" s="95" t="s">
        <v>13</v>
      </c>
      <c r="B6" s="96"/>
      <c r="C6" s="49">
        <v>83</v>
      </c>
      <c r="D6" s="50">
        <v>29097</v>
      </c>
      <c r="E6" s="51">
        <f>+D6/$I$11*100</f>
        <v>4.92300039591095</v>
      </c>
      <c r="F6" s="108" t="s">
        <v>15</v>
      </c>
      <c r="G6" s="109"/>
      <c r="H6" s="54">
        <v>4</v>
      </c>
      <c r="I6" s="53">
        <v>64781</v>
      </c>
      <c r="J6" s="26">
        <f>+I6/$I$11*100</f>
        <v>10.960473198182195</v>
      </c>
      <c r="L6" s="112"/>
      <c r="M6" s="112"/>
      <c r="N6" s="62"/>
      <c r="O6" s="62"/>
      <c r="P6" s="62"/>
      <c r="Q6" s="62"/>
      <c r="R6" s="62"/>
      <c r="S6" s="62"/>
    </row>
    <row r="7" spans="1:19" ht="15.75" customHeight="1">
      <c r="A7" s="95" t="s">
        <v>14</v>
      </c>
      <c r="B7" s="96"/>
      <c r="C7" s="49">
        <v>101</v>
      </c>
      <c r="D7" s="50">
        <v>73538</v>
      </c>
      <c r="E7" s="51">
        <f>+D7/$I$11*100</f>
        <v>12.44209379367287</v>
      </c>
      <c r="F7" s="108" t="s">
        <v>17</v>
      </c>
      <c r="G7" s="109"/>
      <c r="H7" s="54">
        <v>4</v>
      </c>
      <c r="I7" s="53">
        <v>109312</v>
      </c>
      <c r="J7" s="26">
        <f>+I7/$I$11*100</f>
        <v>18.49479394019376</v>
      </c>
      <c r="L7" s="112"/>
      <c r="M7" s="112"/>
      <c r="N7" s="62"/>
      <c r="O7" s="62"/>
      <c r="P7" s="62"/>
      <c r="Q7" s="62"/>
      <c r="R7" s="62"/>
      <c r="S7" s="62"/>
    </row>
    <row r="8" spans="1:19" ht="15.75" customHeight="1">
      <c r="A8" s="95" t="s">
        <v>20</v>
      </c>
      <c r="B8" s="96"/>
      <c r="C8" s="49">
        <v>49</v>
      </c>
      <c r="D8" s="50">
        <v>71581</v>
      </c>
      <c r="E8" s="51">
        <f>+D8/$I$11*100</f>
        <v>12.110983652599984</v>
      </c>
      <c r="F8" s="108" t="s">
        <v>18</v>
      </c>
      <c r="G8" s="109"/>
      <c r="H8" s="55">
        <v>1</v>
      </c>
      <c r="I8" s="55">
        <v>75714</v>
      </c>
      <c r="J8" s="26">
        <f>+I8/$I$11*100</f>
        <v>12.810257139086561</v>
      </c>
      <c r="L8" s="112"/>
      <c r="M8" s="112"/>
      <c r="N8" s="62"/>
      <c r="O8" s="62"/>
      <c r="P8" s="62"/>
      <c r="Q8" s="62"/>
      <c r="R8" s="62"/>
      <c r="S8" s="62"/>
    </row>
    <row r="9" spans="1:19" ht="15.75" customHeight="1">
      <c r="A9" s="97" t="s">
        <v>21</v>
      </c>
      <c r="B9" s="98"/>
      <c r="C9" s="56">
        <v>33</v>
      </c>
      <c r="D9" s="57">
        <v>94784</v>
      </c>
      <c r="E9" s="58">
        <f>+D9/$I$11*100</f>
        <v>16.036762192872924</v>
      </c>
      <c r="F9" s="110" t="s">
        <v>19</v>
      </c>
      <c r="G9" s="111"/>
      <c r="H9" s="113">
        <v>0</v>
      </c>
      <c r="I9" s="114">
        <v>0</v>
      </c>
      <c r="J9" s="42" t="s">
        <v>8</v>
      </c>
      <c r="L9" s="112"/>
      <c r="M9" s="112"/>
      <c r="N9" s="62"/>
      <c r="O9" s="62"/>
      <c r="P9" s="62"/>
      <c r="Q9" s="62"/>
      <c r="R9" s="62"/>
      <c r="S9" s="62"/>
    </row>
    <row r="10" spans="1:19" ht="6.75" customHeight="1">
      <c r="A10" s="37"/>
      <c r="B10" s="5"/>
      <c r="C10" s="59"/>
      <c r="D10" s="59"/>
      <c r="E10" s="60"/>
      <c r="F10" s="61"/>
      <c r="G10" s="62"/>
      <c r="H10" s="63"/>
      <c r="I10" s="63"/>
      <c r="J10" s="38"/>
      <c r="L10" s="112"/>
      <c r="M10" s="112"/>
      <c r="N10" s="62"/>
      <c r="O10" s="62"/>
      <c r="P10" s="62"/>
      <c r="Q10" s="62"/>
      <c r="R10" s="62"/>
      <c r="S10" s="62"/>
    </row>
    <row r="11" spans="1:19" ht="15.75" customHeight="1">
      <c r="A11" s="36" t="s">
        <v>24</v>
      </c>
      <c r="B11" s="35"/>
      <c r="C11" s="64"/>
      <c r="D11" s="64"/>
      <c r="E11" s="64"/>
      <c r="F11" s="64"/>
      <c r="G11" s="65"/>
      <c r="H11" s="66">
        <f>SUM(C5:C9,H5:H9)</f>
        <v>305</v>
      </c>
      <c r="I11" s="66">
        <f>SUM(D5:D9,I5:I9)</f>
        <v>591042</v>
      </c>
      <c r="J11" s="39">
        <f>SUM(E5:E9,J5:J9)</f>
        <v>100</v>
      </c>
      <c r="L11" s="112"/>
      <c r="M11" s="112"/>
      <c r="N11" s="62"/>
      <c r="O11" s="62"/>
      <c r="P11" s="62"/>
      <c r="Q11" s="62"/>
      <c r="R11" s="62"/>
      <c r="S11" s="62"/>
    </row>
    <row r="12" spans="1:13" ht="15.75" customHeight="1">
      <c r="A12" s="29" t="s">
        <v>0</v>
      </c>
      <c r="B12" s="30"/>
      <c r="C12" s="67"/>
      <c r="D12" s="67"/>
      <c r="E12" s="67"/>
      <c r="F12" s="67"/>
      <c r="G12" s="68"/>
      <c r="H12" s="69">
        <v>6249</v>
      </c>
      <c r="I12" s="31">
        <v>10506813</v>
      </c>
      <c r="J12" s="32" t="s">
        <v>8</v>
      </c>
      <c r="L12" s="112"/>
      <c r="M12" s="112"/>
    </row>
    <row r="13" spans="1:13" ht="15.75" customHeight="1" thickBot="1">
      <c r="A13" s="12" t="s">
        <v>1</v>
      </c>
      <c r="B13" s="24"/>
      <c r="C13" s="6"/>
      <c r="D13" s="6"/>
      <c r="E13" s="6"/>
      <c r="F13" s="6"/>
      <c r="G13" s="24"/>
      <c r="H13" s="27">
        <f>+H11/H12*100</f>
        <v>4.880780924947992</v>
      </c>
      <c r="I13" s="27">
        <f>+I11/I12*100</f>
        <v>5.625321398601079</v>
      </c>
      <c r="J13" s="28" t="s">
        <v>8</v>
      </c>
      <c r="L13" s="112"/>
      <c r="M13" s="112"/>
    </row>
    <row r="14" spans="1:13" ht="15.75" customHeight="1">
      <c r="A14" s="4"/>
      <c r="B14" s="17"/>
      <c r="C14" s="17"/>
      <c r="L14" s="112"/>
      <c r="M14" s="112"/>
    </row>
    <row r="15" spans="1:13" ht="8.25" customHeight="1">
      <c r="A15" s="4"/>
      <c r="B15" s="4"/>
      <c r="C15" s="4"/>
      <c r="D15" s="4"/>
      <c r="L15" s="112"/>
      <c r="M15" s="112"/>
    </row>
    <row r="16" spans="1:13" ht="15.75" customHeight="1">
      <c r="A16" s="119"/>
      <c r="B16" s="119" t="s">
        <v>6</v>
      </c>
      <c r="C16" s="119" t="s">
        <v>7</v>
      </c>
      <c r="D16" s="118"/>
      <c r="E16" s="118"/>
      <c r="F16" s="62"/>
      <c r="L16" s="112"/>
      <c r="M16" s="112"/>
    </row>
    <row r="17" spans="1:13" ht="24.75" customHeight="1">
      <c r="A17" s="119" t="s">
        <v>28</v>
      </c>
      <c r="B17" s="14">
        <v>39872</v>
      </c>
      <c r="C17" s="14">
        <v>68164</v>
      </c>
      <c r="D17" s="112"/>
      <c r="E17" s="112"/>
      <c r="F17" s="62"/>
      <c r="L17" s="112"/>
      <c r="M17" s="112"/>
    </row>
    <row r="18" spans="1:13" ht="19.5" customHeight="1">
      <c r="A18" s="119" t="s">
        <v>29</v>
      </c>
      <c r="B18" s="14">
        <v>75779</v>
      </c>
      <c r="C18" s="14">
        <v>68608</v>
      </c>
      <c r="D18" s="112"/>
      <c r="E18" s="112"/>
      <c r="F18" s="62"/>
      <c r="L18" s="116"/>
      <c r="M18" s="116"/>
    </row>
    <row r="19" spans="1:13" ht="15.75" customHeight="1">
      <c r="A19" s="119" t="s">
        <v>30</v>
      </c>
      <c r="B19" s="14">
        <v>63163</v>
      </c>
      <c r="C19" s="14">
        <v>82529</v>
      </c>
      <c r="D19" s="112"/>
      <c r="E19" s="112"/>
      <c r="F19" s="62"/>
      <c r="L19" s="117"/>
      <c r="M19" s="117"/>
    </row>
    <row r="20" spans="1:13" ht="15.75" customHeight="1">
      <c r="A20" s="119" t="s">
        <v>31</v>
      </c>
      <c r="B20" s="14">
        <v>56713</v>
      </c>
      <c r="C20" s="14">
        <v>136214</v>
      </c>
      <c r="D20" s="112"/>
      <c r="E20" s="112"/>
      <c r="F20" s="62"/>
      <c r="L20" s="112"/>
      <c r="M20" s="112"/>
    </row>
    <row r="21" spans="1:13" ht="15.75" customHeight="1">
      <c r="A21" s="118"/>
      <c r="B21" s="70"/>
      <c r="C21" s="70"/>
      <c r="D21" s="50"/>
      <c r="E21" s="50"/>
      <c r="F21" s="62"/>
      <c r="M21" s="17"/>
    </row>
    <row r="22" spans="1:13" ht="15.75" customHeight="1">
      <c r="A22" s="118"/>
      <c r="B22" s="70"/>
      <c r="C22" s="70"/>
      <c r="D22" s="50"/>
      <c r="E22" s="50"/>
      <c r="F22" s="62"/>
      <c r="M22" s="17"/>
    </row>
    <row r="23" spans="1:13" ht="15.75" customHeight="1">
      <c r="A23" s="118"/>
      <c r="B23" s="70"/>
      <c r="C23" s="70"/>
      <c r="D23" s="50"/>
      <c r="E23" s="50"/>
      <c r="F23" s="62"/>
      <c r="M23" s="17"/>
    </row>
    <row r="24" spans="1:13" ht="15.75" customHeight="1">
      <c r="A24" s="71"/>
      <c r="B24" s="70"/>
      <c r="C24" s="70"/>
      <c r="D24" s="2"/>
      <c r="E24" s="17"/>
      <c r="M24" s="17"/>
    </row>
    <row r="25" spans="1:13" ht="15.75" customHeight="1">
      <c r="A25" s="4"/>
      <c r="B25" s="17"/>
      <c r="C25" s="17"/>
      <c r="D25" s="17"/>
      <c r="E25" s="17"/>
      <c r="M25" s="17"/>
    </row>
    <row r="26" spans="1:13" ht="15.75" customHeight="1">
      <c r="A26" s="4"/>
      <c r="B26" s="17"/>
      <c r="C26" s="17"/>
      <c r="D26" s="17"/>
      <c r="E26" s="17"/>
      <c r="M26" s="17"/>
    </row>
    <row r="27" spans="1:13" ht="15.75" customHeight="1">
      <c r="A27" s="4"/>
      <c r="B27" s="17"/>
      <c r="C27" s="17"/>
      <c r="D27" s="17"/>
      <c r="E27" s="17"/>
      <c r="M27" s="17"/>
    </row>
    <row r="28" spans="1:13" ht="15.75" customHeight="1">
      <c r="A28" s="4"/>
      <c r="B28" s="17"/>
      <c r="C28" s="17"/>
      <c r="D28" s="17"/>
      <c r="E28" s="17"/>
      <c r="M28" s="17"/>
    </row>
    <row r="29" ht="9.75" customHeight="1"/>
    <row r="30" spans="1:10" ht="15.75" customHeight="1" thickBot="1">
      <c r="A30" s="40" t="s">
        <v>36</v>
      </c>
      <c r="D30" s="1"/>
      <c r="E30" s="1"/>
      <c r="F30" s="1"/>
      <c r="G30" s="1"/>
      <c r="H30" s="1"/>
      <c r="I30" s="1"/>
      <c r="J30" s="1"/>
    </row>
    <row r="31" spans="1:10" ht="27.75" customHeight="1">
      <c r="A31" s="83" t="s">
        <v>4</v>
      </c>
      <c r="B31" s="84"/>
      <c r="C31" s="80" t="s">
        <v>23</v>
      </c>
      <c r="D31" s="80" t="s">
        <v>5</v>
      </c>
      <c r="E31" s="80" t="s">
        <v>3</v>
      </c>
      <c r="F31" s="80" t="s">
        <v>25</v>
      </c>
      <c r="G31" s="107" t="s">
        <v>26</v>
      </c>
      <c r="H31" s="107" t="s">
        <v>32</v>
      </c>
      <c r="I31" s="80" t="s">
        <v>27</v>
      </c>
      <c r="J31" s="103" t="s">
        <v>33</v>
      </c>
    </row>
    <row r="32" spans="1:10" ht="26.25" customHeight="1">
      <c r="A32" s="85"/>
      <c r="B32" s="86"/>
      <c r="C32" s="82"/>
      <c r="D32" s="81"/>
      <c r="E32" s="81"/>
      <c r="F32" s="81"/>
      <c r="G32" s="102"/>
      <c r="H32" s="102"/>
      <c r="I32" s="102"/>
      <c r="J32" s="104"/>
    </row>
    <row r="33" spans="1:10" ht="15.75" customHeight="1">
      <c r="A33" s="74"/>
      <c r="B33" s="75"/>
      <c r="C33" s="20"/>
      <c r="D33" s="11"/>
      <c r="E33" s="7"/>
      <c r="F33" s="7"/>
      <c r="G33" s="15"/>
      <c r="H33" s="10"/>
      <c r="I33" s="23"/>
      <c r="J33" s="41"/>
    </row>
    <row r="34" spans="1:20" ht="15.75" customHeight="1">
      <c r="A34" s="76" t="s">
        <v>28</v>
      </c>
      <c r="B34" s="77"/>
      <c r="C34" s="21">
        <v>795.7</v>
      </c>
      <c r="D34" s="11">
        <v>108017</v>
      </c>
      <c r="E34" s="7">
        <v>135.7747894935277</v>
      </c>
      <c r="F34" s="7">
        <v>79</v>
      </c>
      <c r="G34" s="7">
        <v>7</v>
      </c>
      <c r="H34" s="10">
        <v>1</v>
      </c>
      <c r="I34" s="43">
        <v>128</v>
      </c>
      <c r="J34" s="44">
        <v>131</v>
      </c>
      <c r="L34" s="121"/>
      <c r="M34" s="122"/>
      <c r="N34" s="121"/>
      <c r="O34" s="122"/>
      <c r="P34" s="122"/>
      <c r="Q34" s="122"/>
      <c r="R34" s="122"/>
      <c r="S34" s="122"/>
      <c r="T34" s="62"/>
    </row>
    <row r="35" spans="1:20" ht="15.75" customHeight="1">
      <c r="A35" s="76" t="s">
        <v>29</v>
      </c>
      <c r="B35" s="77"/>
      <c r="C35" s="21">
        <v>991.4</v>
      </c>
      <c r="D35" s="11">
        <v>144490</v>
      </c>
      <c r="E35" s="7">
        <v>145.6394996973976</v>
      </c>
      <c r="F35" s="7">
        <v>78</v>
      </c>
      <c r="G35" s="7">
        <v>7</v>
      </c>
      <c r="H35" s="10">
        <v>3</v>
      </c>
      <c r="I35" s="43">
        <v>98</v>
      </c>
      <c r="J35" s="44">
        <v>97</v>
      </c>
      <c r="L35" s="121"/>
      <c r="M35" s="122"/>
      <c r="N35" s="121"/>
      <c r="O35" s="122"/>
      <c r="P35" s="122"/>
      <c r="Q35" s="122"/>
      <c r="R35" s="122"/>
      <c r="S35" s="122"/>
      <c r="T35" s="62"/>
    </row>
    <row r="36" spans="1:20" ht="15.75" customHeight="1">
      <c r="A36" s="76" t="s">
        <v>30</v>
      </c>
      <c r="B36" s="77"/>
      <c r="C36" s="21">
        <v>1142.88</v>
      </c>
      <c r="D36" s="11">
        <v>145786</v>
      </c>
      <c r="E36" s="7">
        <v>127.47795044099117</v>
      </c>
      <c r="F36" s="7">
        <v>59</v>
      </c>
      <c r="G36" s="7">
        <v>6</v>
      </c>
      <c r="H36" s="10">
        <v>1</v>
      </c>
      <c r="I36" s="43">
        <v>86</v>
      </c>
      <c r="J36" s="44">
        <v>90</v>
      </c>
      <c r="L36" s="121"/>
      <c r="M36" s="122"/>
      <c r="N36" s="121"/>
      <c r="O36" s="122"/>
      <c r="P36" s="122"/>
      <c r="Q36" s="122"/>
      <c r="R36" s="122"/>
      <c r="S36" s="122"/>
      <c r="T36" s="62"/>
    </row>
    <row r="37" spans="1:20" ht="15.75" customHeight="1">
      <c r="A37" s="76" t="s">
        <v>31</v>
      </c>
      <c r="B37" s="77"/>
      <c r="C37" s="21">
        <v>1033.57</v>
      </c>
      <c r="D37" s="11">
        <v>193010</v>
      </c>
      <c r="E37" s="7">
        <v>186.66079704325784</v>
      </c>
      <c r="F37" s="7">
        <v>89</v>
      </c>
      <c r="G37" s="7">
        <v>10</v>
      </c>
      <c r="H37" s="120">
        <v>1</v>
      </c>
      <c r="I37" s="43">
        <v>126</v>
      </c>
      <c r="J37" s="44">
        <v>125</v>
      </c>
      <c r="L37" s="121"/>
      <c r="M37" s="122"/>
      <c r="N37" s="121"/>
      <c r="O37" s="122"/>
      <c r="P37" s="122"/>
      <c r="Q37" s="122"/>
      <c r="R37" s="122"/>
      <c r="S37" s="122"/>
      <c r="T37" s="62"/>
    </row>
    <row r="38" spans="1:20" ht="15.75" customHeight="1">
      <c r="A38" s="76"/>
      <c r="B38" s="77"/>
      <c r="C38" s="21"/>
      <c r="D38" s="11"/>
      <c r="E38" s="7"/>
      <c r="F38" s="7"/>
      <c r="G38" s="7"/>
      <c r="H38" s="10"/>
      <c r="I38" s="43"/>
      <c r="J38" s="44"/>
      <c r="L38" s="121"/>
      <c r="M38" s="122"/>
      <c r="N38" s="121"/>
      <c r="O38" s="122"/>
      <c r="P38" s="122"/>
      <c r="Q38" s="122"/>
      <c r="R38" s="122"/>
      <c r="S38" s="122"/>
      <c r="T38" s="62"/>
    </row>
    <row r="39" spans="1:20" ht="15.75" customHeight="1">
      <c r="A39" s="76"/>
      <c r="B39" s="77"/>
      <c r="C39" s="21"/>
      <c r="D39" s="11"/>
      <c r="E39" s="7"/>
      <c r="F39" s="7"/>
      <c r="G39" s="7"/>
      <c r="H39" s="10"/>
      <c r="I39" s="43"/>
      <c r="J39" s="44"/>
      <c r="L39" s="123"/>
      <c r="M39" s="124"/>
      <c r="N39" s="123"/>
      <c r="O39" s="124"/>
      <c r="P39" s="124"/>
      <c r="Q39" s="124"/>
      <c r="R39" s="124"/>
      <c r="S39" s="124"/>
      <c r="T39" s="62"/>
    </row>
    <row r="40" spans="1:20" ht="15.75" customHeight="1">
      <c r="A40" s="76"/>
      <c r="B40" s="77"/>
      <c r="C40" s="21"/>
      <c r="D40" s="11"/>
      <c r="E40" s="7"/>
      <c r="F40" s="7"/>
      <c r="G40" s="7"/>
      <c r="H40" s="10"/>
      <c r="I40" s="43"/>
      <c r="J40" s="44"/>
      <c r="L40" s="123"/>
      <c r="M40" s="124"/>
      <c r="N40" s="123"/>
      <c r="O40" s="124"/>
      <c r="P40" s="124"/>
      <c r="Q40" s="124"/>
      <c r="R40" s="124"/>
      <c r="S40" s="124"/>
      <c r="T40" s="62"/>
    </row>
    <row r="41" spans="1:20" ht="15.75" customHeight="1">
      <c r="A41" s="76"/>
      <c r="B41" s="75"/>
      <c r="C41" s="21"/>
      <c r="D41" s="11"/>
      <c r="E41" s="7"/>
      <c r="F41" s="7"/>
      <c r="G41" s="7"/>
      <c r="H41" s="10"/>
      <c r="I41" s="43"/>
      <c r="J41" s="44"/>
      <c r="L41" s="62"/>
      <c r="M41" s="62"/>
      <c r="N41" s="62"/>
      <c r="O41" s="62"/>
      <c r="P41" s="62"/>
      <c r="Q41" s="62"/>
      <c r="R41" s="62"/>
      <c r="S41" s="62"/>
      <c r="T41" s="62"/>
    </row>
    <row r="42" spans="1:10" ht="15.75" customHeight="1">
      <c r="A42" s="76"/>
      <c r="B42" s="75"/>
      <c r="C42" s="21"/>
      <c r="D42" s="11"/>
      <c r="E42" s="7"/>
      <c r="F42" s="7"/>
      <c r="G42" s="7"/>
      <c r="H42" s="10"/>
      <c r="I42" s="43"/>
      <c r="J42" s="44"/>
    </row>
    <row r="43" spans="1:10" ht="15.75" customHeight="1">
      <c r="A43" s="74"/>
      <c r="B43" s="75"/>
      <c r="C43" s="21"/>
      <c r="D43" s="11"/>
      <c r="E43" s="7"/>
      <c r="F43" s="7"/>
      <c r="G43" s="7"/>
      <c r="H43" s="10"/>
      <c r="I43" s="43"/>
      <c r="J43" s="44"/>
    </row>
    <row r="44" spans="1:10" ht="15.75" customHeight="1">
      <c r="A44" s="74"/>
      <c r="B44" s="75"/>
      <c r="C44" s="20"/>
      <c r="D44" s="11"/>
      <c r="E44" s="7"/>
      <c r="F44" s="7"/>
      <c r="G44" s="7"/>
      <c r="H44" s="10"/>
      <c r="I44" s="43"/>
      <c r="J44" s="44"/>
    </row>
    <row r="45" spans="1:10" ht="15.75" customHeight="1">
      <c r="A45" s="74"/>
      <c r="B45" s="75"/>
      <c r="C45" s="3"/>
      <c r="D45" s="16"/>
      <c r="E45" s="7"/>
      <c r="F45" s="7"/>
      <c r="G45" s="9"/>
      <c r="H45" s="10"/>
      <c r="I45" s="43"/>
      <c r="J45" s="44"/>
    </row>
    <row r="46" spans="1:25" ht="15.75" customHeight="1">
      <c r="A46" s="74" t="s">
        <v>2</v>
      </c>
      <c r="B46" s="75"/>
      <c r="C46" s="8">
        <v>3963.56</v>
      </c>
      <c r="D46" s="9">
        <v>591303</v>
      </c>
      <c r="E46" s="7">
        <v>149.1189738517898</v>
      </c>
      <c r="F46" s="9">
        <v>305</v>
      </c>
      <c r="G46" s="9">
        <v>30</v>
      </c>
      <c r="H46" s="9">
        <v>6</v>
      </c>
      <c r="I46" s="45">
        <v>438</v>
      </c>
      <c r="J46" s="46">
        <v>443</v>
      </c>
      <c r="L46" s="72"/>
      <c r="M46" s="72"/>
      <c r="N46" s="73"/>
      <c r="O46" s="72"/>
      <c r="P46" s="72"/>
      <c r="Q46" s="72"/>
      <c r="R46" s="72"/>
      <c r="S46" s="72"/>
      <c r="T46" s="62"/>
      <c r="U46" s="62"/>
      <c r="V46" s="62"/>
      <c r="W46" s="62"/>
      <c r="X46" s="62"/>
      <c r="Y46" s="62"/>
    </row>
    <row r="47" spans="1:25" ht="15.75" customHeight="1">
      <c r="A47" s="74" t="s">
        <v>0</v>
      </c>
      <c r="B47" s="75"/>
      <c r="C47" s="13">
        <v>78864.92</v>
      </c>
      <c r="D47" s="11">
        <v>10491492</v>
      </c>
      <c r="E47" s="7">
        <v>133.22543153533917</v>
      </c>
      <c r="F47" s="7">
        <v>6249</v>
      </c>
      <c r="G47" s="9">
        <v>593</v>
      </c>
      <c r="H47" s="3">
        <v>206</v>
      </c>
      <c r="I47" s="47">
        <v>15050</v>
      </c>
      <c r="J47" s="46">
        <v>13027</v>
      </c>
      <c r="L47" s="72"/>
      <c r="M47" s="72"/>
      <c r="N47" s="73"/>
      <c r="O47" s="72"/>
      <c r="P47" s="72"/>
      <c r="Q47" s="72"/>
      <c r="R47" s="72"/>
      <c r="S47" s="72"/>
      <c r="T47" s="62"/>
      <c r="U47" s="62"/>
      <c r="V47" s="62"/>
      <c r="W47" s="62"/>
      <c r="X47" s="62"/>
      <c r="Y47" s="62"/>
    </row>
    <row r="48" spans="1:10" ht="15.75" customHeight="1" thickBot="1">
      <c r="A48" s="78" t="s">
        <v>1</v>
      </c>
      <c r="B48" s="79"/>
      <c r="C48" s="18">
        <f>+C46/C47*100</f>
        <v>5.025757966913553</v>
      </c>
      <c r="D48" s="18">
        <f>+D46/D47*100</f>
        <v>5.636023932535048</v>
      </c>
      <c r="E48" s="19" t="s">
        <v>8</v>
      </c>
      <c r="F48" s="18">
        <f>+F46/F47*100</f>
        <v>4.880780924947992</v>
      </c>
      <c r="G48" s="18">
        <f>+G46/G47*100</f>
        <v>5.059021922428331</v>
      </c>
      <c r="H48" s="18">
        <f>+H46/H47*100</f>
        <v>2.912621359223301</v>
      </c>
      <c r="I48" s="18">
        <f>+I46/I47*100</f>
        <v>2.910299003322259</v>
      </c>
      <c r="J48" s="48">
        <f>+J46/J47*100</f>
        <v>3.4006294618868504</v>
      </c>
    </row>
    <row r="49" spans="1:3" ht="15.75" customHeight="1">
      <c r="A49" s="22"/>
      <c r="C49" s="22"/>
    </row>
  </sheetData>
  <sheetProtection/>
  <mergeCells count="41">
    <mergeCell ref="F3:G4"/>
    <mergeCell ref="F31:F32"/>
    <mergeCell ref="G31:G32"/>
    <mergeCell ref="H31:H32"/>
    <mergeCell ref="F8:G8"/>
    <mergeCell ref="F9:G9"/>
    <mergeCell ref="F5:G5"/>
    <mergeCell ref="F6:G6"/>
    <mergeCell ref="F7:G7"/>
    <mergeCell ref="J3:J4"/>
    <mergeCell ref="H3:I3"/>
    <mergeCell ref="I31:I32"/>
    <mergeCell ref="J31:J32"/>
    <mergeCell ref="E31:E32"/>
    <mergeCell ref="A31:B32"/>
    <mergeCell ref="C3:D3"/>
    <mergeCell ref="E3:E4"/>
    <mergeCell ref="A3:B4"/>
    <mergeCell ref="A8:B8"/>
    <mergeCell ref="A5:B5"/>
    <mergeCell ref="A9:B9"/>
    <mergeCell ref="A6:B6"/>
    <mergeCell ref="A7:B7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A33:B33"/>
    <mergeCell ref="A46:B46"/>
    <mergeCell ref="A47:B47"/>
    <mergeCell ref="A41:B41"/>
    <mergeCell ref="A34:B34"/>
    <mergeCell ref="A35:B35"/>
    <mergeCell ref="A36:B36"/>
    <mergeCell ref="A37:B3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CE,Tučné"&amp;14Zlínský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2010-03-05T18:26:40Z</cp:lastPrinted>
  <dcterms:created xsi:type="dcterms:W3CDTF">1999-09-01T06:24:56Z</dcterms:created>
  <dcterms:modified xsi:type="dcterms:W3CDTF">2011-03-02T14:30:57Z</dcterms:modified>
  <cp:category/>
  <cp:version/>
  <cp:contentType/>
  <cp:contentStatus/>
</cp:coreProperties>
</file>