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klchar" sheetId="1" r:id="rId1"/>
  </sheets>
  <definedNames>
    <definedName name="_xlnm.Print_Area" localSheetId="0">'zaklchar'!$A$1:$J$49</definedName>
  </definedNames>
  <calcPr fullCalcOnLoad="1"/>
</workbook>
</file>

<file path=xl/sharedStrings.xml><?xml version="1.0" encoding="utf-8"?>
<sst xmlns="http://schemas.openxmlformats.org/spreadsheetml/2006/main" count="56" uniqueCount="39">
  <si>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</si>
  <si>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</si>
  <si>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</si>
  <si>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</si>
  <si>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</si>
  <si>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</si>
  <si>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</si>
  <si>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</si>
  <si>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</si>
  <si>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</si>
  <si>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</si>
  <si>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</si>
  <si>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</si>
  <si>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</si>
  <si>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</si>
  <si>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</si>
  <si>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</si>
  <si>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</si>
  <si>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</si>
  <si>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</si>
  <si>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</si>
  <si>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</si>
  <si>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</si>
  <si>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</si>
  <si>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</si>
  <si>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</si>
  <si>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</si>
  <si>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</si>
  <si>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</si>
  <si>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</si>
  <si>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</si>
  <si>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</si>
  <si>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</si>
  <si>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</si>
  <si>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</si>
  <si>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Obce se statutem městyse</t>
  </si>
  <si>
    <t>Katastrální území</t>
  </si>
  <si>
    <t>Velikostní skupiny obcí podle počtu obyvatel k 31.12.2009</t>
  </si>
  <si>
    <t>Základní charakteristika  v roce 2009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</si>
</sst>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\-"/>
  </numFmts>
  <fonts count="33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9"/>
      <color indexed="8"/>
      <name val="Times New Roman CE"/>
      <family val="0"/>
    </font>
    <font>
      <sz val="9.2"/>
      <color indexed="8"/>
      <name val="Times New Roman CE"/>
      <family val="0"/>
    </font>
    <font>
      <sz val="9"/>
      <name val="Arial CE"/>
      <family val="0"/>
    </font>
    <font>
      <sz val="10"/>
      <name val="Arial"/>
      <family val="0"/>
    </font>
    <font>
      <b/>
      <sz val="9"/>
      <name val="Arial CE"/>
      <family val="2"/>
    </font>
    <font>
      <sz val="9"/>
      <color indexed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164" fontId="0" fillId="0" borderId="13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0" xfId="0" applyNumberForma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15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/>
    </xf>
    <xf numFmtId="2" fontId="0" fillId="0" borderId="17" xfId="0" applyNumberFormat="1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>
      <alignment horizontal="right"/>
    </xf>
    <xf numFmtId="2" fontId="0" fillId="0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29" fillId="0" borderId="0" xfId="52" applyFont="1" applyFill="1" applyBorder="1">
      <alignment/>
      <protection/>
    </xf>
    <xf numFmtId="0" fontId="29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1" fontId="31" fillId="0" borderId="0" xfId="49" applyNumberFormat="1" applyFont="1" applyFill="1" applyBorder="1">
      <alignment/>
      <protection/>
    </xf>
    <xf numFmtId="0" fontId="29" fillId="0" borderId="0" xfId="53" applyFont="1" applyFill="1" applyBorder="1">
      <alignment/>
      <protection/>
    </xf>
    <xf numFmtId="0" fontId="31" fillId="0" borderId="0" xfId="53" applyFont="1" applyFill="1" applyBorder="1" applyAlignment="1">
      <alignment horizontal="center" vertical="center" wrapText="1"/>
      <protection/>
    </xf>
    <xf numFmtId="0" fontId="32" fillId="0" borderId="0" xfId="53" applyFont="1" applyFill="1" applyBorder="1">
      <alignment/>
      <protection/>
    </xf>
    <xf numFmtId="0" fontId="31" fillId="0" borderId="0" xfId="53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1" fontId="0" fillId="0" borderId="3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185" fontId="0" fillId="0" borderId="24" xfId="0" applyNumberFormat="1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ont="1" applyFill="1" applyBorder="1" applyAlignment="1">
      <alignment horizontal="left" indent="1"/>
    </xf>
    <xf numFmtId="0" fontId="0" fillId="0" borderId="37" xfId="0" applyFont="1" applyFill="1" applyBorder="1" applyAlignment="1">
      <alignment horizontal="left" indent="1"/>
    </xf>
    <xf numFmtId="0" fontId="0" fillId="0" borderId="38" xfId="0" applyFont="1" applyFill="1" applyBorder="1" applyAlignment="1">
      <alignment horizontal="left" indent="1"/>
    </xf>
    <xf numFmtId="0" fontId="29" fillId="0" borderId="0" xfId="51" applyFont="1" applyFill="1" applyBorder="1">
      <alignment/>
      <protection/>
    </xf>
    <xf numFmtId="0" fontId="29" fillId="0" borderId="0" xfId="50" applyFont="1" applyFill="1" applyBorder="1">
      <alignment/>
      <protection/>
    </xf>
    <xf numFmtId="0" fontId="31" fillId="0" borderId="0" xfId="51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0" fillId="0" borderId="35" xfId="0" applyFont="1" applyBorder="1" applyAlignment="1">
      <alignment horizontal="left" indent="1"/>
    </xf>
    <xf numFmtId="0" fontId="0" fillId="0" borderId="39" xfId="0" applyBorder="1" applyAlignment="1">
      <alignment/>
    </xf>
    <xf numFmtId="0" fontId="0" fillId="0" borderId="35" xfId="0" applyFont="1" applyFill="1" applyBorder="1" applyAlignment="1" applyProtection="1">
      <alignment horizontal="left" indent="1"/>
      <protection/>
    </xf>
    <xf numFmtId="0" fontId="0" fillId="0" borderId="39" xfId="0" applyFont="1" applyFill="1" applyBorder="1" applyAlignment="1" applyProtection="1">
      <alignment horizontal="left" indent="1"/>
      <protection/>
    </xf>
    <xf numFmtId="0" fontId="0" fillId="0" borderId="38" xfId="0" applyFont="1" applyBorder="1" applyAlignment="1">
      <alignment horizontal="left" indent="1"/>
    </xf>
    <xf numFmtId="0" fontId="0" fillId="0" borderId="40" xfId="0" applyBorder="1" applyAlignment="1">
      <alignment/>
    </xf>
    <xf numFmtId="0" fontId="0" fillId="24" borderId="41" xfId="0" applyFont="1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24" borderId="43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/>
    </xf>
    <xf numFmtId="0" fontId="0" fillId="0" borderId="36" xfId="0" applyFill="1" applyBorder="1" applyAlignment="1">
      <alignment vertical="center" wrapText="1"/>
    </xf>
    <xf numFmtId="0" fontId="0" fillId="0" borderId="50" xfId="0" applyFill="1" applyBorder="1" applyAlignment="1">
      <alignment/>
    </xf>
    <xf numFmtId="3" fontId="0" fillId="0" borderId="35" xfId="0" applyNumberFormat="1" applyFont="1" applyFill="1" applyBorder="1" applyAlignment="1">
      <alignment horizontal="center"/>
    </xf>
    <xf numFmtId="3" fontId="0" fillId="0" borderId="39" xfId="0" applyNumberFormat="1" applyFill="1" applyBorder="1" applyAlignment="1">
      <alignment/>
    </xf>
    <xf numFmtId="3" fontId="0" fillId="0" borderId="36" xfId="0" applyNumberFormat="1" applyFont="1" applyFill="1" applyBorder="1" applyAlignment="1">
      <alignment horizontal="center"/>
    </xf>
    <xf numFmtId="3" fontId="0" fillId="0" borderId="45" xfId="0" applyNumberFormat="1" applyFill="1" applyBorder="1" applyAlignment="1">
      <alignment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45" xfId="0" applyFill="1" applyBorder="1" applyAlignment="1">
      <alignment/>
    </xf>
  </cellXfs>
  <cellStyles count="56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1STRANKA_okresy" xfId="49"/>
    <cellStyle name="normální_List2" xfId="50"/>
    <cellStyle name="normální_List3" xfId="51"/>
    <cellStyle name="normální_zaklchar" xfId="52"/>
    <cellStyle name="normální_zaklchar_1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Městské a venkovské obyvatelstvo v roce 2009</a:t>
            </a:r>
          </a:p>
        </c:rich>
      </c:tx>
      <c:layout>
        <c:manualLayout>
          <c:xMode val="factor"/>
          <c:yMode val="factor"/>
          <c:x val="0.045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175"/>
          <c:h val="0.8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zaklchar!$A$17:$A$23</c:f>
              <c:strCache/>
            </c:strRef>
          </c:cat>
          <c:val>
            <c:numRef>
              <c:f>zaklchar!$C$17:$C$23</c:f>
              <c:numCache/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zaklchar!$A$17:$A$23</c:f>
              <c:strCache/>
            </c:strRef>
          </c:cat>
          <c:val>
            <c:numRef>
              <c:f>zaklchar!$B$17:$B$23</c:f>
              <c:numCache/>
            </c:numRef>
          </c:val>
        </c:ser>
        <c:overlap val="100"/>
        <c:gapWidth val="50"/>
        <c:axId val="46823383"/>
        <c:axId val="18757264"/>
      </c:barChart>
      <c:catAx>
        <c:axId val="46823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7264"/>
        <c:crosses val="autoZero"/>
        <c:auto val="1"/>
        <c:lblOffset val="0"/>
        <c:tickLblSkip val="1"/>
        <c:noMultiLvlLbl val="0"/>
      </c:catAx>
      <c:valAx>
        <c:axId val="18757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23383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5"/>
          <c:y val="0.2525"/>
          <c:w val="0.12125"/>
          <c:h val="0.1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10</xdr:col>
      <xdr:colOff>0</xdr:colOff>
      <xdr:row>27</xdr:row>
      <xdr:rowOff>171450</xdr:rowOff>
    </xdr:to>
    <xdr:graphicFrame>
      <xdr:nvGraphicFramePr>
        <xdr:cNvPr id="1" name="Chart 25"/>
        <xdr:cNvGraphicFramePr/>
      </xdr:nvGraphicFramePr>
      <xdr:xfrm>
        <a:off x="0" y="2686050"/>
        <a:ext cx="84105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49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10" ht="15.75" customHeight="1" thickBot="1">
      <c r="A2" s="65" t="s">
        <v>37</v>
      </c>
      <c r="B2" s="53"/>
      <c r="C2" s="66"/>
      <c r="D2" s="66"/>
      <c r="E2" s="66"/>
      <c r="F2" s="66"/>
      <c r="G2" s="66"/>
      <c r="H2" s="66"/>
      <c r="I2" s="66"/>
      <c r="J2" s="53"/>
    </row>
    <row r="3" spans="1:14" ht="15.75" customHeight="1">
      <c r="A3" s="102" t="s">
        <v>9</v>
      </c>
      <c r="B3" s="103"/>
      <c r="C3" s="98" t="s">
        <v>10</v>
      </c>
      <c r="D3" s="99"/>
      <c r="E3" s="100" t="s">
        <v>22</v>
      </c>
      <c r="F3" s="116" t="s">
        <v>9</v>
      </c>
      <c r="G3" s="103"/>
      <c r="H3" s="98" t="s">
        <v>10</v>
      </c>
      <c r="I3" s="112"/>
      <c r="J3" s="110" t="s">
        <v>22</v>
      </c>
      <c r="L3" s="61"/>
      <c r="M3" s="61"/>
      <c r="N3" s="38"/>
    </row>
    <row r="4" spans="1:14" ht="15.75" customHeight="1">
      <c r="A4" s="104"/>
      <c r="B4" s="105"/>
      <c r="C4" s="67" t="s">
        <v>11</v>
      </c>
      <c r="D4" s="67" t="s">
        <v>12</v>
      </c>
      <c r="E4" s="101"/>
      <c r="F4" s="117"/>
      <c r="G4" s="105"/>
      <c r="H4" s="68" t="s">
        <v>11</v>
      </c>
      <c r="I4" s="68" t="s">
        <v>12</v>
      </c>
      <c r="J4" s="111"/>
      <c r="K4" s="53"/>
      <c r="L4" s="59"/>
      <c r="M4" s="59"/>
      <c r="N4" s="38"/>
    </row>
    <row r="5" spans="1:14" ht="15.75" customHeight="1">
      <c r="A5" s="106">
        <v>-199</v>
      </c>
      <c r="B5" s="107"/>
      <c r="C5" s="69">
        <v>238</v>
      </c>
      <c r="D5" s="64">
        <v>26752</v>
      </c>
      <c r="E5" s="30">
        <f>+D5/$I$11*100</f>
        <v>4.195451059605453</v>
      </c>
      <c r="F5" s="119" t="s">
        <v>16</v>
      </c>
      <c r="G5" s="120"/>
      <c r="H5" s="70">
        <v>12</v>
      </c>
      <c r="I5" s="71">
        <v>89678</v>
      </c>
      <c r="J5" s="31">
        <f>+I5/$I$11*100</f>
        <v>14.063982510589781</v>
      </c>
      <c r="L5" s="59"/>
      <c r="M5" s="59"/>
      <c r="N5" s="38"/>
    </row>
    <row r="6" spans="1:14" ht="15.75" customHeight="1">
      <c r="A6" s="106" t="s">
        <v>13</v>
      </c>
      <c r="B6" s="107"/>
      <c r="C6" s="69">
        <v>201</v>
      </c>
      <c r="D6" s="64">
        <v>64459</v>
      </c>
      <c r="E6" s="30">
        <f>+D6/$I$11*100</f>
        <v>10.108948110463064</v>
      </c>
      <c r="F6" s="119" t="s">
        <v>15</v>
      </c>
      <c r="G6" s="120"/>
      <c r="H6" s="72">
        <v>2</v>
      </c>
      <c r="I6" s="71">
        <v>25099</v>
      </c>
      <c r="J6" s="32">
        <f>+I6/$I$11*100</f>
        <v>3.9362150921440366</v>
      </c>
      <c r="L6" s="59"/>
      <c r="M6" s="59"/>
      <c r="N6" s="38"/>
    </row>
    <row r="7" spans="1:14" ht="15.75" customHeight="1">
      <c r="A7" s="106" t="s">
        <v>14</v>
      </c>
      <c r="B7" s="107"/>
      <c r="C7" s="69">
        <v>84</v>
      </c>
      <c r="D7" s="64">
        <v>57406</v>
      </c>
      <c r="E7" s="30">
        <f>+D7/$I$11*100</f>
        <v>9.002843283781049</v>
      </c>
      <c r="F7" s="119" t="s">
        <v>17</v>
      </c>
      <c r="G7" s="120"/>
      <c r="H7" s="72">
        <v>4</v>
      </c>
      <c r="I7" s="71">
        <v>110974</v>
      </c>
      <c r="J7" s="32">
        <f>+I7/$I$11*100</f>
        <v>17.403782367249384</v>
      </c>
      <c r="L7" s="59"/>
      <c r="M7" s="59"/>
      <c r="N7" s="38"/>
    </row>
    <row r="8" spans="1:14" ht="15.75" customHeight="1">
      <c r="A8" s="106" t="s">
        <v>20</v>
      </c>
      <c r="B8" s="107"/>
      <c r="C8" s="69">
        <v>49</v>
      </c>
      <c r="D8" s="64">
        <v>68841</v>
      </c>
      <c r="E8" s="30">
        <f>+D8/$I$11*100</f>
        <v>10.796166506963928</v>
      </c>
      <c r="F8" s="119" t="s">
        <v>18</v>
      </c>
      <c r="G8" s="120"/>
      <c r="H8" s="73">
        <v>1</v>
      </c>
      <c r="I8" s="73">
        <v>94865</v>
      </c>
      <c r="J8" s="32">
        <f>+I8/$I$11*100</f>
        <v>14.877447098141122</v>
      </c>
      <c r="L8" s="59"/>
      <c r="M8" s="59"/>
      <c r="N8" s="38"/>
    </row>
    <row r="9" spans="1:14" ht="15.75" customHeight="1">
      <c r="A9" s="108" t="s">
        <v>21</v>
      </c>
      <c r="B9" s="109"/>
      <c r="C9" s="74">
        <v>32</v>
      </c>
      <c r="D9" s="75">
        <v>99569</v>
      </c>
      <c r="E9" s="33">
        <f>+D9/$I$11*100</f>
        <v>15.615163971062177</v>
      </c>
      <c r="F9" s="121" t="s">
        <v>19</v>
      </c>
      <c r="G9" s="122"/>
      <c r="H9" s="76">
        <v>0</v>
      </c>
      <c r="I9" s="76">
        <v>0</v>
      </c>
      <c r="J9" s="34" t="s">
        <v>8</v>
      </c>
      <c r="L9" s="59"/>
      <c r="M9" s="59"/>
      <c r="N9" s="38"/>
    </row>
    <row r="10" spans="1:14" ht="6.75" customHeight="1">
      <c r="A10" s="77"/>
      <c r="B10" s="38"/>
      <c r="C10" s="35"/>
      <c r="D10" s="35"/>
      <c r="E10" s="36"/>
      <c r="F10" s="37"/>
      <c r="G10" s="38"/>
      <c r="H10" s="39"/>
      <c r="I10" s="39"/>
      <c r="J10" s="40"/>
      <c r="L10" s="59"/>
      <c r="M10" s="59"/>
      <c r="N10" s="38"/>
    </row>
    <row r="11" spans="1:14" ht="15.75" customHeight="1">
      <c r="A11" s="78" t="s">
        <v>24</v>
      </c>
      <c r="B11" s="42"/>
      <c r="C11" s="41"/>
      <c r="D11" s="41"/>
      <c r="E11" s="41"/>
      <c r="F11" s="41"/>
      <c r="G11" s="42"/>
      <c r="H11" s="43">
        <f>SUM(C5:C9,H5:H9)</f>
        <v>623</v>
      </c>
      <c r="I11" s="43">
        <f>SUM(D5:D9,I5:I9)</f>
        <v>637643</v>
      </c>
      <c r="J11" s="44">
        <f>SUM(E5:E9,J5:J9)</f>
        <v>100</v>
      </c>
      <c r="L11" s="59"/>
      <c r="M11" s="59"/>
      <c r="N11" s="38"/>
    </row>
    <row r="12" spans="1:14" ht="15.75" customHeight="1">
      <c r="A12" s="79" t="s">
        <v>0</v>
      </c>
      <c r="B12" s="46"/>
      <c r="C12" s="45"/>
      <c r="D12" s="45"/>
      <c r="E12" s="45"/>
      <c r="F12" s="45"/>
      <c r="G12" s="46"/>
      <c r="H12" s="47">
        <v>6249</v>
      </c>
      <c r="I12" s="23">
        <v>10506813</v>
      </c>
      <c r="J12" s="48" t="s">
        <v>8</v>
      </c>
      <c r="L12" s="59"/>
      <c r="M12" s="59"/>
      <c r="N12" s="38"/>
    </row>
    <row r="13" spans="1:14" ht="15.75" customHeight="1" thickBot="1">
      <c r="A13" s="80" t="s">
        <v>1</v>
      </c>
      <c r="B13" s="50"/>
      <c r="C13" s="49"/>
      <c r="D13" s="49"/>
      <c r="E13" s="49"/>
      <c r="F13" s="49"/>
      <c r="G13" s="50"/>
      <c r="H13" s="51">
        <f>+H11/H12*100</f>
        <v>9.969595135221637</v>
      </c>
      <c r="I13" s="51">
        <f>+I11/I12*100</f>
        <v>6.068852657794518</v>
      </c>
      <c r="J13" s="52" t="s">
        <v>8</v>
      </c>
      <c r="L13" s="59"/>
      <c r="M13" s="59"/>
      <c r="N13" s="38"/>
    </row>
    <row r="14" spans="1:14" ht="15.75" customHeight="1">
      <c r="A14" s="3"/>
      <c r="B14" s="14"/>
      <c r="C14" s="14"/>
      <c r="L14" s="59"/>
      <c r="M14" s="59"/>
      <c r="N14" s="38"/>
    </row>
    <row r="15" spans="1:14" ht="8.25" customHeight="1">
      <c r="A15" s="38"/>
      <c r="B15" s="38"/>
      <c r="C15" s="38"/>
      <c r="D15" s="38"/>
      <c r="E15" s="38"/>
      <c r="F15" s="38"/>
      <c r="L15" s="59"/>
      <c r="M15" s="59"/>
      <c r="N15" s="38"/>
    </row>
    <row r="16" spans="1:14" ht="15.75" customHeight="1">
      <c r="A16" s="54"/>
      <c r="B16" s="54" t="s">
        <v>6</v>
      </c>
      <c r="C16" s="54" t="s">
        <v>7</v>
      </c>
      <c r="D16" s="63"/>
      <c r="E16" s="38"/>
      <c r="F16" s="38"/>
      <c r="L16" s="59"/>
      <c r="M16" s="59"/>
      <c r="N16" s="38"/>
    </row>
    <row r="17" spans="1:14" ht="24.75" customHeight="1">
      <c r="A17" s="54" t="s">
        <v>28</v>
      </c>
      <c r="B17" s="11">
        <v>56692</v>
      </c>
      <c r="C17" s="11">
        <v>129989</v>
      </c>
      <c r="D17" s="55"/>
      <c r="E17" s="59"/>
      <c r="F17" s="59"/>
      <c r="L17" s="62"/>
      <c r="M17" s="62"/>
      <c r="N17" s="38"/>
    </row>
    <row r="18" spans="1:14" ht="19.5" customHeight="1">
      <c r="A18" s="54" t="s">
        <v>29</v>
      </c>
      <c r="B18" s="11">
        <v>31532</v>
      </c>
      <c r="C18" s="11">
        <v>30103</v>
      </c>
      <c r="D18" s="55"/>
      <c r="E18" s="59"/>
      <c r="F18" s="59"/>
      <c r="L18" s="60"/>
      <c r="M18" s="60"/>
      <c r="N18" s="38"/>
    </row>
    <row r="19" spans="1:14" ht="15.75" customHeight="1">
      <c r="A19" s="54" t="s">
        <v>30</v>
      </c>
      <c r="B19" s="11">
        <v>31615</v>
      </c>
      <c r="C19" s="11">
        <v>61650</v>
      </c>
      <c r="D19" s="55"/>
      <c r="E19" s="59"/>
      <c r="F19" s="59"/>
      <c r="L19" s="59"/>
      <c r="M19" s="59"/>
      <c r="N19" s="38"/>
    </row>
    <row r="20" spans="1:14" ht="15.75" customHeight="1">
      <c r="A20" s="54" t="s">
        <v>31</v>
      </c>
      <c r="B20" s="11">
        <v>23809</v>
      </c>
      <c r="C20" s="11">
        <v>46781</v>
      </c>
      <c r="D20" s="55"/>
      <c r="E20" s="59"/>
      <c r="F20" s="59"/>
      <c r="L20" s="59"/>
      <c r="M20" s="59"/>
      <c r="N20" s="38"/>
    </row>
    <row r="21" spans="1:6" ht="15.75" customHeight="1">
      <c r="A21" s="54" t="s">
        <v>32</v>
      </c>
      <c r="B21" s="11">
        <v>22324</v>
      </c>
      <c r="C21" s="11">
        <v>29227</v>
      </c>
      <c r="D21" s="55"/>
      <c r="E21" s="59"/>
      <c r="F21" s="59"/>
    </row>
    <row r="22" spans="1:6" ht="15.75" customHeight="1">
      <c r="A22" s="54" t="s">
        <v>33</v>
      </c>
      <c r="B22" s="11">
        <v>28045</v>
      </c>
      <c r="C22" s="11">
        <v>42861</v>
      </c>
      <c r="D22" s="55"/>
      <c r="E22" s="59"/>
      <c r="F22" s="59"/>
    </row>
    <row r="23" spans="1:6" ht="15.75" customHeight="1">
      <c r="A23" s="54" t="s">
        <v>34</v>
      </c>
      <c r="B23" s="11">
        <v>32161</v>
      </c>
      <c r="C23" s="11">
        <v>70854</v>
      </c>
      <c r="D23" s="55"/>
      <c r="E23" s="59"/>
      <c r="F23" s="59"/>
    </row>
    <row r="24" spans="1:6" ht="15.75" customHeight="1">
      <c r="A24" s="63"/>
      <c r="B24" s="64"/>
      <c r="C24" s="64"/>
      <c r="D24" s="64"/>
      <c r="E24" s="64"/>
      <c r="F24" s="38"/>
    </row>
    <row r="25" spans="1:6" ht="15.75" customHeight="1">
      <c r="A25" s="63"/>
      <c r="B25" s="64"/>
      <c r="C25" s="64"/>
      <c r="D25" s="64"/>
      <c r="E25" s="64"/>
      <c r="F25" s="38"/>
    </row>
    <row r="26" spans="1:6" ht="15.75" customHeight="1">
      <c r="A26" s="63"/>
      <c r="B26" s="64"/>
      <c r="C26" s="64"/>
      <c r="D26" s="64"/>
      <c r="E26" s="64"/>
      <c r="F26" s="38"/>
    </row>
    <row r="27" spans="1:5" ht="15.75" customHeight="1">
      <c r="A27" s="3"/>
      <c r="B27" s="14"/>
      <c r="C27" s="14"/>
      <c r="D27" s="14"/>
      <c r="E27" s="14"/>
    </row>
    <row r="28" spans="1:5" ht="15.75" customHeight="1">
      <c r="A28" s="3"/>
      <c r="B28" s="14"/>
      <c r="C28" s="14"/>
      <c r="D28" s="14"/>
      <c r="E28" s="14"/>
    </row>
    <row r="29" ht="9.75" customHeight="1"/>
    <row r="30" spans="1:10" ht="15.75" customHeight="1" thickBot="1">
      <c r="A30" s="24" t="s">
        <v>38</v>
      </c>
      <c r="D30" s="1"/>
      <c r="E30" s="1"/>
      <c r="F30" s="1"/>
      <c r="G30" s="1"/>
      <c r="H30" s="1"/>
      <c r="I30" s="1"/>
      <c r="J30" s="1"/>
    </row>
    <row r="31" spans="1:10" ht="27.75" customHeight="1">
      <c r="A31" s="94" t="s">
        <v>4</v>
      </c>
      <c r="B31" s="95"/>
      <c r="C31" s="91" t="s">
        <v>23</v>
      </c>
      <c r="D31" s="91" t="s">
        <v>5</v>
      </c>
      <c r="E31" s="91" t="s">
        <v>3</v>
      </c>
      <c r="F31" s="91" t="s">
        <v>25</v>
      </c>
      <c r="G31" s="118" t="s">
        <v>26</v>
      </c>
      <c r="H31" s="118" t="s">
        <v>35</v>
      </c>
      <c r="I31" s="91" t="s">
        <v>27</v>
      </c>
      <c r="J31" s="114" t="s">
        <v>36</v>
      </c>
    </row>
    <row r="32" spans="1:10" ht="26.25" customHeight="1">
      <c r="A32" s="96"/>
      <c r="B32" s="97"/>
      <c r="C32" s="93"/>
      <c r="D32" s="92"/>
      <c r="E32" s="92"/>
      <c r="F32" s="92"/>
      <c r="G32" s="113"/>
      <c r="H32" s="113"/>
      <c r="I32" s="113"/>
      <c r="J32" s="115"/>
    </row>
    <row r="33" spans="1:10" ht="15.75" customHeight="1">
      <c r="A33" s="85"/>
      <c r="B33" s="86"/>
      <c r="C33" s="19"/>
      <c r="D33" s="9"/>
      <c r="E33" s="5"/>
      <c r="F33" s="5"/>
      <c r="G33" s="12"/>
      <c r="H33" s="8"/>
      <c r="I33" s="22"/>
      <c r="J33" s="25"/>
    </row>
    <row r="34" spans="1:35" ht="15.75" customHeight="1">
      <c r="A34" s="87" t="s">
        <v>28</v>
      </c>
      <c r="B34" s="88"/>
      <c r="C34" s="20">
        <v>1638.59</v>
      </c>
      <c r="D34" s="9">
        <v>186151</v>
      </c>
      <c r="E34" s="5">
        <v>113.92782819375195</v>
      </c>
      <c r="F34" s="5">
        <v>109</v>
      </c>
      <c r="G34" s="5">
        <v>9</v>
      </c>
      <c r="H34" s="8">
        <v>3</v>
      </c>
      <c r="I34" s="15">
        <v>333</v>
      </c>
      <c r="J34" s="27">
        <v>260</v>
      </c>
      <c r="K34" s="56"/>
      <c r="L34" s="81"/>
      <c r="M34" s="82"/>
      <c r="N34" s="81"/>
      <c r="O34" s="82"/>
      <c r="P34" s="82"/>
      <c r="Q34" s="82"/>
      <c r="R34" s="82"/>
      <c r="S34" s="82"/>
      <c r="T34" s="38"/>
      <c r="U34" s="38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5.75" customHeight="1">
      <c r="A35" s="87" t="s">
        <v>29</v>
      </c>
      <c r="B35" s="88"/>
      <c r="C35" s="20">
        <v>1615.07</v>
      </c>
      <c r="D35" s="9">
        <v>61616</v>
      </c>
      <c r="E35" s="5">
        <v>38.1624325880612</v>
      </c>
      <c r="F35" s="5">
        <v>46</v>
      </c>
      <c r="G35" s="5">
        <v>6</v>
      </c>
      <c r="H35" s="8">
        <v>4</v>
      </c>
      <c r="I35" s="15">
        <v>215</v>
      </c>
      <c r="J35" s="27">
        <v>176</v>
      </c>
      <c r="K35" s="56"/>
      <c r="L35" s="81"/>
      <c r="M35" s="82"/>
      <c r="N35" s="81"/>
      <c r="O35" s="82"/>
      <c r="P35" s="82"/>
      <c r="Q35" s="82"/>
      <c r="R35" s="82"/>
      <c r="S35" s="82"/>
      <c r="T35" s="38"/>
      <c r="U35" s="38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5.75" customHeight="1">
      <c r="A36" s="87" t="s">
        <v>30</v>
      </c>
      <c r="B36" s="88"/>
      <c r="C36" s="20">
        <v>1943.5</v>
      </c>
      <c r="D36" s="9">
        <v>93179</v>
      </c>
      <c r="E36" s="5">
        <v>47.98816568047337</v>
      </c>
      <c r="F36" s="5">
        <v>106</v>
      </c>
      <c r="G36" s="5">
        <v>13</v>
      </c>
      <c r="H36" s="8">
        <v>1</v>
      </c>
      <c r="I36" s="15">
        <v>289</v>
      </c>
      <c r="J36" s="27">
        <v>271</v>
      </c>
      <c r="K36" s="56"/>
      <c r="L36" s="81"/>
      <c r="M36" s="82"/>
      <c r="N36" s="81"/>
      <c r="O36" s="82"/>
      <c r="P36" s="82"/>
      <c r="Q36" s="82"/>
      <c r="R36" s="82"/>
      <c r="S36" s="82"/>
      <c r="T36" s="38"/>
      <c r="U36" s="38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5.75" customHeight="1">
      <c r="A37" s="87" t="s">
        <v>31</v>
      </c>
      <c r="B37" s="88"/>
      <c r="C37" s="20">
        <v>1126.79</v>
      </c>
      <c r="D37" s="9">
        <v>70536</v>
      </c>
      <c r="E37" s="5">
        <v>62.64698834742943</v>
      </c>
      <c r="F37" s="5">
        <v>75</v>
      </c>
      <c r="G37" s="5">
        <v>5</v>
      </c>
      <c r="H37" s="8">
        <v>1</v>
      </c>
      <c r="I37" s="15">
        <v>260</v>
      </c>
      <c r="J37" s="27">
        <v>192</v>
      </c>
      <c r="K37" s="56"/>
      <c r="L37" s="81"/>
      <c r="M37" s="82"/>
      <c r="N37" s="81"/>
      <c r="O37" s="82"/>
      <c r="P37" s="82"/>
      <c r="Q37" s="82"/>
      <c r="R37" s="82"/>
      <c r="S37" s="82"/>
      <c r="T37" s="38"/>
      <c r="U37" s="38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5.75" customHeight="1">
      <c r="A38" s="87" t="s">
        <v>32</v>
      </c>
      <c r="B38" s="88"/>
      <c r="C38" s="20">
        <v>1375.04</v>
      </c>
      <c r="D38" s="9">
        <v>51565</v>
      </c>
      <c r="E38" s="5">
        <v>37.49054572957878</v>
      </c>
      <c r="F38" s="5">
        <v>65</v>
      </c>
      <c r="G38" s="5">
        <v>6</v>
      </c>
      <c r="H38" s="8">
        <v>3</v>
      </c>
      <c r="I38" s="15">
        <v>271</v>
      </c>
      <c r="J38" s="27">
        <v>224</v>
      </c>
      <c r="K38" s="56"/>
      <c r="L38" s="81"/>
      <c r="M38" s="82"/>
      <c r="N38" s="81"/>
      <c r="O38" s="82"/>
      <c r="P38" s="82"/>
      <c r="Q38" s="82"/>
      <c r="R38" s="82"/>
      <c r="S38" s="82"/>
      <c r="T38" s="38"/>
      <c r="U38" s="38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5.75" customHeight="1">
      <c r="A39" s="87" t="s">
        <v>33</v>
      </c>
      <c r="B39" s="88"/>
      <c r="C39" s="20">
        <v>1032.02</v>
      </c>
      <c r="D39" s="9">
        <v>71038</v>
      </c>
      <c r="E39" s="5">
        <v>68.70603282882115</v>
      </c>
      <c r="F39" s="5">
        <v>112</v>
      </c>
      <c r="G39" s="5">
        <v>6</v>
      </c>
      <c r="H39" s="8">
        <v>4</v>
      </c>
      <c r="I39" s="15">
        <v>263</v>
      </c>
      <c r="J39" s="27">
        <v>239</v>
      </c>
      <c r="K39" s="56"/>
      <c r="L39" s="81"/>
      <c r="M39" s="82"/>
      <c r="N39" s="81"/>
      <c r="O39" s="82"/>
      <c r="P39" s="82"/>
      <c r="Q39" s="82"/>
      <c r="R39" s="82"/>
      <c r="S39" s="82"/>
      <c r="T39" s="38"/>
      <c r="U39" s="38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5.75" customHeight="1">
      <c r="A40" s="87" t="s">
        <v>34</v>
      </c>
      <c r="B40" s="88"/>
      <c r="C40" s="20">
        <v>1325.78</v>
      </c>
      <c r="D40" s="9">
        <v>102930</v>
      </c>
      <c r="E40" s="5">
        <v>77.70142859297923</v>
      </c>
      <c r="F40" s="5">
        <v>110</v>
      </c>
      <c r="G40" s="5">
        <v>8</v>
      </c>
      <c r="H40" s="8">
        <v>2</v>
      </c>
      <c r="I40" s="15">
        <v>349</v>
      </c>
      <c r="J40" s="27">
        <v>253</v>
      </c>
      <c r="K40" s="56"/>
      <c r="L40" s="81"/>
      <c r="M40" s="82"/>
      <c r="N40" s="81"/>
      <c r="O40" s="82"/>
      <c r="P40" s="82"/>
      <c r="Q40" s="82"/>
      <c r="R40" s="82"/>
      <c r="S40" s="82"/>
      <c r="T40" s="38"/>
      <c r="U40" s="38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21" ht="15.75" customHeight="1">
      <c r="A41" s="87"/>
      <c r="B41" s="86"/>
      <c r="C41" s="20"/>
      <c r="D41" s="9"/>
      <c r="E41" s="5"/>
      <c r="F41" s="5"/>
      <c r="G41" s="5"/>
      <c r="H41" s="8"/>
      <c r="I41" s="22"/>
      <c r="J41" s="26"/>
      <c r="L41" s="81"/>
      <c r="M41" s="82"/>
      <c r="N41" s="81"/>
      <c r="O41" s="82"/>
      <c r="P41" s="82"/>
      <c r="Q41" s="82"/>
      <c r="R41" s="82"/>
      <c r="S41" s="82"/>
      <c r="T41" s="38"/>
      <c r="U41" s="38"/>
    </row>
    <row r="42" spans="1:21" ht="15.75" customHeight="1">
      <c r="A42" s="87"/>
      <c r="B42" s="86"/>
      <c r="C42" s="20"/>
      <c r="D42" s="9"/>
      <c r="E42" s="5"/>
      <c r="F42" s="5"/>
      <c r="G42" s="5"/>
      <c r="H42" s="8"/>
      <c r="I42" s="22"/>
      <c r="J42" s="26"/>
      <c r="L42" s="83"/>
      <c r="M42" s="84"/>
      <c r="N42" s="83"/>
      <c r="O42" s="84"/>
      <c r="P42" s="84"/>
      <c r="Q42" s="84"/>
      <c r="R42" s="84"/>
      <c r="S42" s="84"/>
      <c r="T42" s="38"/>
      <c r="U42" s="38"/>
    </row>
    <row r="43" spans="1:21" ht="15.75" customHeight="1">
      <c r="A43" s="85"/>
      <c r="B43" s="86"/>
      <c r="C43" s="20"/>
      <c r="D43" s="9"/>
      <c r="E43" s="5"/>
      <c r="F43" s="5"/>
      <c r="G43" s="5"/>
      <c r="H43" s="8"/>
      <c r="I43" s="22"/>
      <c r="J43" s="26"/>
      <c r="L43" s="83"/>
      <c r="M43" s="84"/>
      <c r="N43" s="83"/>
      <c r="O43" s="84"/>
      <c r="P43" s="84"/>
      <c r="Q43" s="84"/>
      <c r="R43" s="84"/>
      <c r="S43" s="84"/>
      <c r="T43" s="38"/>
      <c r="U43" s="38"/>
    </row>
    <row r="44" spans="1:10" ht="15.75" customHeight="1">
      <c r="A44" s="85"/>
      <c r="B44" s="86"/>
      <c r="C44" s="19"/>
      <c r="D44" s="9"/>
      <c r="E44" s="5"/>
      <c r="F44" s="5"/>
      <c r="G44" s="5"/>
      <c r="H44" s="8"/>
      <c r="I44" s="22"/>
      <c r="J44" s="26"/>
    </row>
    <row r="45" spans="1:10" ht="15.75" customHeight="1">
      <c r="A45" s="85"/>
      <c r="B45" s="86"/>
      <c r="C45" s="2"/>
      <c r="D45" s="13"/>
      <c r="E45" s="5"/>
      <c r="F45" s="5"/>
      <c r="G45" s="7"/>
      <c r="H45" s="8"/>
      <c r="I45" s="15"/>
      <c r="J45" s="16"/>
    </row>
    <row r="46" spans="1:10" ht="15.75" customHeight="1">
      <c r="A46" s="85" t="s">
        <v>2</v>
      </c>
      <c r="B46" s="86"/>
      <c r="C46" s="6">
        <v>10056.8</v>
      </c>
      <c r="D46" s="7">
        <v>637015</v>
      </c>
      <c r="E46" s="5">
        <v>63.40416434651182</v>
      </c>
      <c r="F46" s="7">
        <v>623</v>
      </c>
      <c r="G46" s="7">
        <v>53</v>
      </c>
      <c r="H46" s="7">
        <v>18</v>
      </c>
      <c r="I46" s="7">
        <v>1980</v>
      </c>
      <c r="J46" s="27">
        <v>1615</v>
      </c>
    </row>
    <row r="47" spans="1:53" ht="15.75" customHeight="1">
      <c r="A47" s="85" t="s">
        <v>0</v>
      </c>
      <c r="B47" s="86"/>
      <c r="C47" s="10">
        <v>78864.92</v>
      </c>
      <c r="D47" s="9">
        <v>10491492</v>
      </c>
      <c r="E47" s="5">
        <v>133.22543153533917</v>
      </c>
      <c r="F47" s="5">
        <v>6249</v>
      </c>
      <c r="G47" s="7">
        <v>593</v>
      </c>
      <c r="H47" s="2">
        <v>206</v>
      </c>
      <c r="I47" s="29">
        <v>15050</v>
      </c>
      <c r="J47" s="27">
        <v>13027</v>
      </c>
      <c r="L47" s="57"/>
      <c r="M47" s="57"/>
      <c r="N47" s="58"/>
      <c r="O47" s="57"/>
      <c r="P47" s="57"/>
      <c r="Q47" s="57"/>
      <c r="R47" s="57"/>
      <c r="S47" s="57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pans="1:10" ht="15.75" customHeight="1" thickBot="1">
      <c r="A48" s="89" t="s">
        <v>1</v>
      </c>
      <c r="B48" s="90"/>
      <c r="C48" s="17">
        <f>+C46/C47*100</f>
        <v>12.751930769726261</v>
      </c>
      <c r="D48" s="17">
        <f>+D46/D47*100</f>
        <v>6.071729359370431</v>
      </c>
      <c r="E48" s="18" t="s">
        <v>8</v>
      </c>
      <c r="F48" s="17">
        <f>+F46/F47*100</f>
        <v>9.969595135221637</v>
      </c>
      <c r="G48" s="17">
        <f>+G46/G47*100</f>
        <v>8.937605396290051</v>
      </c>
      <c r="H48" s="17">
        <f>+H46/H47*100</f>
        <v>8.737864077669903</v>
      </c>
      <c r="I48" s="17">
        <f>+I46/I47*100</f>
        <v>13.156146179401992</v>
      </c>
      <c r="J48" s="28">
        <f>+J46/J47*100</f>
        <v>12.397328625163123</v>
      </c>
    </row>
    <row r="49" spans="1:3" ht="15.75" customHeight="1">
      <c r="A49" s="21"/>
      <c r="C49" s="21"/>
    </row>
  </sheetData>
  <sheetProtection/>
  <mergeCells count="41">
    <mergeCell ref="F3:G4"/>
    <mergeCell ref="F31:F32"/>
    <mergeCell ref="G31:G32"/>
    <mergeCell ref="H31:H32"/>
    <mergeCell ref="F8:G8"/>
    <mergeCell ref="F9:G9"/>
    <mergeCell ref="F5:G5"/>
    <mergeCell ref="F6:G6"/>
    <mergeCell ref="F7:G7"/>
    <mergeCell ref="J3:J4"/>
    <mergeCell ref="H3:I3"/>
    <mergeCell ref="I31:I32"/>
    <mergeCell ref="J31:J32"/>
    <mergeCell ref="E31:E32"/>
    <mergeCell ref="A31:B32"/>
    <mergeCell ref="C3:D3"/>
    <mergeCell ref="E3:E4"/>
    <mergeCell ref="A3:B4"/>
    <mergeCell ref="A8:B8"/>
    <mergeCell ref="A5:B5"/>
    <mergeCell ref="A9:B9"/>
    <mergeCell ref="A6:B6"/>
    <mergeCell ref="A7:B7"/>
    <mergeCell ref="A48:B48"/>
    <mergeCell ref="D31:D32"/>
    <mergeCell ref="C31:C32"/>
    <mergeCell ref="A42:B42"/>
    <mergeCell ref="A43:B43"/>
    <mergeCell ref="A44:B44"/>
    <mergeCell ref="A45:B45"/>
    <mergeCell ref="A38:B38"/>
    <mergeCell ref="A39:B39"/>
    <mergeCell ref="A40:B40"/>
    <mergeCell ref="A33:B33"/>
    <mergeCell ref="A46:B46"/>
    <mergeCell ref="A47:B47"/>
    <mergeCell ref="A41:B41"/>
    <mergeCell ref="A34:B34"/>
    <mergeCell ref="A35:B35"/>
    <mergeCell ref="A36:B36"/>
    <mergeCell ref="A37:B3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CE,Tučné"&amp;14Jihočeský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2010-02-24T08:31:49Z</cp:lastPrinted>
  <dcterms:created xsi:type="dcterms:W3CDTF">1999-09-01T06:24:56Z</dcterms:created>
  <dcterms:modified xsi:type="dcterms:W3CDTF">2011-03-01T14:33:15Z</dcterms:modified>
  <cp:category/>
  <cp:version/>
  <cp:contentType/>
  <cp:contentStatus/>
</cp:coreProperties>
</file>