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<sst xmlns="http://schemas.openxmlformats.org/spreadsheetml/2006/main" count="61" uniqueCount="27">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</sst>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2011
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"/>
          <c:w val="0.921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data'!$F$4:$U$4</c:f>
              <c:numCache>
                <c:ptCount val="16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  <c:pt idx="15">
                  <c:v>4656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data'!$F$5:$U$5</c:f>
              <c:numCache>
                <c:ptCount val="16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data'!$F$6:$U$6</c:f>
              <c:numCache>
                <c:ptCount val="16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data'!$F$3:$U$3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data'!$F$7:$U$7</c:f>
              <c:numCache>
                <c:ptCount val="16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</c:numCache>
            </c:numRef>
          </c:val>
          <c:smooth val="0"/>
        </c:ser>
        <c:marker val="1"/>
        <c:axId val="31681216"/>
        <c:axId val="16695489"/>
      </c:lineChart>
      <c:catAx>
        <c:axId val="3168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695489"/>
        <c:crosses val="autoZero"/>
        <c:auto val="0"/>
        <c:lblOffset val="100"/>
        <c:tickLblSkip val="1"/>
        <c:noMultiLvlLbl val="0"/>
      </c:catAx>
      <c:valAx>
        <c:axId val="16695489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68121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5"/>
          <c:w val="0.75875"/>
          <c:h val="0.071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0.06775</cdr:x>
      <cdr:y>0.076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1">
      <pane xSplit="2" ySplit="1" topLeftCell="Q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6" sqref="U16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8" t="s">
        <v>0</v>
      </c>
      <c r="B2" s="8"/>
    </row>
    <row r="3" spans="1:21" ht="12.75">
      <c r="A3" s="8"/>
      <c r="B3" s="8"/>
      <c r="F3" s="1" t="s">
        <v>11</v>
      </c>
      <c r="G3" s="1" t="s">
        <v>15</v>
      </c>
      <c r="H3" s="1" t="s">
        <v>16</v>
      </c>
      <c r="I3" s="1" t="s">
        <v>17</v>
      </c>
      <c r="J3" s="1" t="s">
        <v>12</v>
      </c>
      <c r="K3" s="1" t="s">
        <v>18</v>
      </c>
      <c r="L3" s="1" t="s">
        <v>19</v>
      </c>
      <c r="M3" s="1" t="s">
        <v>20</v>
      </c>
      <c r="N3" s="1" t="s">
        <v>13</v>
      </c>
      <c r="O3" s="1" t="s">
        <v>21</v>
      </c>
      <c r="P3" s="1" t="s">
        <v>22</v>
      </c>
      <c r="Q3" s="1" t="s">
        <v>23</v>
      </c>
      <c r="R3" s="1" t="s">
        <v>14</v>
      </c>
      <c r="S3" s="1" t="s">
        <v>24</v>
      </c>
      <c r="T3" s="1" t="s">
        <v>25</v>
      </c>
      <c r="U3" s="1" t="s">
        <v>26</v>
      </c>
    </row>
    <row r="4" spans="1:21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  <c r="Q4" s="7">
        <v>4980</v>
      </c>
      <c r="R4">
        <v>4903</v>
      </c>
      <c r="S4">
        <v>5074</v>
      </c>
      <c r="U4">
        <v>4656</v>
      </c>
    </row>
    <row r="5" spans="1:21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  <c r="Q5" s="3">
        <v>845</v>
      </c>
      <c r="R5" s="4">
        <f>R13</f>
        <v>911.5</v>
      </c>
      <c r="S5" s="4">
        <f>S13</f>
        <v>962.8</v>
      </c>
      <c r="T5" s="4">
        <f>T13</f>
        <v>908.4</v>
      </c>
      <c r="U5" s="4">
        <f>U13</f>
        <v>846.9</v>
      </c>
    </row>
    <row r="6" spans="1:21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  <c r="Q6" s="4"/>
      <c r="R6" s="3">
        <v>2730</v>
      </c>
      <c r="S6" s="3">
        <v>2674</v>
      </c>
      <c r="T6" s="3">
        <v>2902</v>
      </c>
      <c r="U6" s="3">
        <v>2800</v>
      </c>
    </row>
    <row r="7" spans="1:21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  <c r="Q7" s="4">
        <v>844</v>
      </c>
      <c r="R7" s="4">
        <f>R18</f>
        <v>972</v>
      </c>
      <c r="S7" s="4">
        <f>S18</f>
        <v>961.1</v>
      </c>
      <c r="T7" s="4">
        <f>T18</f>
        <v>985.3</v>
      </c>
      <c r="U7" s="4">
        <f>U18</f>
        <v>990.8</v>
      </c>
    </row>
    <row r="10" spans="3:21" ht="12.75">
      <c r="C10">
        <v>113.88283</v>
      </c>
      <c r="E10">
        <v>113.88283</v>
      </c>
      <c r="F10" s="1" t="s">
        <v>11</v>
      </c>
      <c r="G10" s="1" t="s">
        <v>15</v>
      </c>
      <c r="H10" s="1" t="s">
        <v>16</v>
      </c>
      <c r="I10" s="1" t="s">
        <v>17</v>
      </c>
      <c r="J10" s="1" t="s">
        <v>12</v>
      </c>
      <c r="K10" s="1" t="s">
        <v>18</v>
      </c>
      <c r="L10" s="1" t="s">
        <v>19</v>
      </c>
      <c r="M10" s="1" t="s">
        <v>20</v>
      </c>
      <c r="N10" s="1" t="s">
        <v>13</v>
      </c>
      <c r="O10" s="1" t="s">
        <v>21</v>
      </c>
      <c r="P10" s="1" t="s">
        <v>22</v>
      </c>
      <c r="Q10" s="1" t="s">
        <v>23</v>
      </c>
      <c r="R10" s="1" t="s">
        <v>14</v>
      </c>
      <c r="S10" s="1" t="s">
        <v>24</v>
      </c>
      <c r="T10" s="1" t="s">
        <v>25</v>
      </c>
      <c r="U10" s="1" t="s">
        <v>25</v>
      </c>
    </row>
    <row r="11" spans="1:21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  <c r="Q11" s="7">
        <v>846</v>
      </c>
      <c r="R11">
        <v>908</v>
      </c>
      <c r="S11">
        <v>968</v>
      </c>
      <c r="T11">
        <v>912</v>
      </c>
      <c r="U11">
        <v>853</v>
      </c>
    </row>
    <row r="12" spans="2:21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  <c r="Q12" s="7">
        <v>838</v>
      </c>
      <c r="R12" s="7">
        <v>928</v>
      </c>
      <c r="S12" s="7">
        <v>938</v>
      </c>
      <c r="T12">
        <v>891</v>
      </c>
      <c r="U12">
        <v>818</v>
      </c>
    </row>
    <row r="13" spans="3:21" ht="12.75">
      <c r="C13" t="s">
        <v>5</v>
      </c>
      <c r="F13" s="2">
        <f aca="true" t="shared" si="0" ref="F13:T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  <c r="Q13" s="2">
        <f t="shared" si="0"/>
        <v>844.6</v>
      </c>
      <c r="R13" s="2">
        <f t="shared" si="0"/>
        <v>911.5</v>
      </c>
      <c r="S13" s="2">
        <f t="shared" si="0"/>
        <v>962.8</v>
      </c>
      <c r="T13" s="2">
        <f t="shared" si="0"/>
        <v>908.4</v>
      </c>
      <c r="U13" s="2">
        <f>ROUND((U12*$E$12+U11*$E$11)/$E$10,1)</f>
        <v>846.9</v>
      </c>
    </row>
    <row r="15" spans="3:21" ht="12.75">
      <c r="C15">
        <f>SUM(C16:C17)</f>
        <v>26.310221000000002</v>
      </c>
      <c r="E15">
        <v>26.310221000000002</v>
      </c>
      <c r="F15" s="1" t="s">
        <v>11</v>
      </c>
      <c r="G15" s="1" t="s">
        <v>15</v>
      </c>
      <c r="H15" s="1" t="s">
        <v>16</v>
      </c>
      <c r="I15" s="1" t="s">
        <v>17</v>
      </c>
      <c r="J15" s="1" t="s">
        <v>12</v>
      </c>
      <c r="K15" s="1" t="s">
        <v>18</v>
      </c>
      <c r="L15" s="1" t="s">
        <v>19</v>
      </c>
      <c r="M15" s="1" t="s">
        <v>20</v>
      </c>
      <c r="N15" s="1" t="s">
        <v>13</v>
      </c>
      <c r="O15" s="1" t="s">
        <v>21</v>
      </c>
      <c r="P15" s="1" t="s">
        <v>22</v>
      </c>
      <c r="Q15" s="1" t="s">
        <v>23</v>
      </c>
      <c r="R15" s="1" t="s">
        <v>14</v>
      </c>
      <c r="S15" s="1" t="s">
        <v>24</v>
      </c>
      <c r="T15" s="1" t="s">
        <v>25</v>
      </c>
      <c r="U15" s="1" t="s">
        <v>25</v>
      </c>
    </row>
    <row r="16" spans="1:21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  <c r="Q16">
        <v>912</v>
      </c>
      <c r="R16">
        <v>912</v>
      </c>
      <c r="S16">
        <v>860</v>
      </c>
      <c r="T16">
        <v>924</v>
      </c>
      <c r="U16">
        <v>876</v>
      </c>
    </row>
    <row r="17" spans="2:21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  <c r="Q17" s="7">
        <v>807</v>
      </c>
      <c r="R17">
        <v>1004</v>
      </c>
      <c r="S17">
        <v>1015</v>
      </c>
      <c r="T17">
        <v>1018</v>
      </c>
      <c r="U17">
        <v>1052</v>
      </c>
    </row>
    <row r="18" spans="3:21" ht="12.75">
      <c r="C18" t="s">
        <v>5</v>
      </c>
      <c r="F18" s="2">
        <f aca="true" t="shared" si="1" ref="F18:Q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  <c r="Q18" s="2">
        <f t="shared" si="1"/>
        <v>843.5</v>
      </c>
      <c r="R18" s="2">
        <f>ROUND((R17*$E$17+R16*$E$16)/$E$15,1)</f>
        <v>972</v>
      </c>
      <c r="S18" s="2">
        <f>ROUND((S17*$E$17+S16*$E$16)/$E$15,1)</f>
        <v>961.1</v>
      </c>
      <c r="T18" s="2">
        <f>ROUND((T17*$E$17+T16*$E$16)/$E$15,1)</f>
        <v>985.3</v>
      </c>
      <c r="U18" s="2">
        <f>ROUND((U17*$E$17+U16*$E$16)/$E$15,1)</f>
        <v>990.8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2010-10-20T07:16:37Z</cp:lastPrinted>
  <dcterms:created xsi:type="dcterms:W3CDTF">2007-02-08T14:22:39Z</dcterms:created>
  <dcterms:modified xsi:type="dcterms:W3CDTF">2012-02-02T07:42:24Z</dcterms:modified>
  <cp:category/>
  <cp:version/>
  <cp:contentType/>
  <cp:contentStatus/>
</cp:coreProperties>
</file>