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15" windowHeight="11700" activeTab="0"/>
  </bookViews>
  <sheets>
    <sheet name="T6_7" sheetId="1" r:id="rId1"/>
    <sheet name="List1" sheetId="2" r:id="rId2"/>
    <sheet name="List2" sheetId="3" r:id="rId3"/>
    <sheet name="List3" sheetId="4" r:id="rId4"/>
  </sheets>
  <externalReferences>
    <externalReference r:id="rId7"/>
  </externalReferences>
  <definedNames>
    <definedName name="CoherenceInterval">'[1]HiddenSettings'!$B$4</definedName>
    <definedName name="_xlnm.Print_Area" localSheetId="0">'T6_7'!$A$1:$D$52</definedName>
  </definedNames>
  <calcPr fullCalcOnLoad="1"/>
</workbook>
</file>

<file path=xl/sharedStrings.xml><?xml version="1.0" encoding="utf-8"?>
<sst xmlns="http://schemas.openxmlformats.org/spreadsheetml/2006/main" count="66" uniqueCount="66">
  <si>
    <t>Název odvětví (upravený)</t>
  </si>
  <si>
    <t>Celkem pracovišť VaV</t>
  </si>
  <si>
    <t>Potravinářský, nápojový a tabákový průmysl</t>
  </si>
  <si>
    <t>Petrochemický, chemický a farmaceutický průmysl</t>
  </si>
  <si>
    <t>Gumárenský a plastový průmysl</t>
  </si>
  <si>
    <t>Průmysl skla, keramiky, porcelánu a stavebních hmot</t>
  </si>
  <si>
    <t>PODNIKOVÉ SLUŽBY</t>
  </si>
  <si>
    <t>Výzkum a vývoj</t>
  </si>
  <si>
    <t>01–99</t>
  </si>
  <si>
    <t>CELKEM</t>
  </si>
  <si>
    <t>01-03</t>
  </si>
  <si>
    <t>ZEMĚDĚLSTVÍ, LESNICTVÍ A RYBÁŘSTVÍ</t>
  </si>
  <si>
    <t>05-09</t>
  </si>
  <si>
    <t>TĚŽBA A DOBÝVÁNÍ</t>
  </si>
  <si>
    <t>10-33</t>
  </si>
  <si>
    <t>ZPRACOVATELSKÝ PRŮMYSL</t>
  </si>
  <si>
    <t>10-12</t>
  </si>
  <si>
    <t>13-15</t>
  </si>
  <si>
    <t>Textilní,oděvní, kožedělní a obuvnický průmysl</t>
  </si>
  <si>
    <t>16-18</t>
  </si>
  <si>
    <t>Dřevozpracující a papírenský průmysl</t>
  </si>
  <si>
    <t>19-21</t>
  </si>
  <si>
    <t>24-25</t>
  </si>
  <si>
    <t>Výroba počítačů, elektronických a optických přístrojů a zařízení</t>
  </si>
  <si>
    <t>Výroba elektrických zařízení</t>
  </si>
  <si>
    <t>28 + 33</t>
  </si>
  <si>
    <t>Strojírenský průmysl</t>
  </si>
  <si>
    <t>29-30</t>
  </si>
  <si>
    <t>Automobilový průmysl a výroba ost. dopr. prostředků a zařízení</t>
  </si>
  <si>
    <t>31-32</t>
  </si>
  <si>
    <t>35-39</t>
  </si>
  <si>
    <t>35-36</t>
  </si>
  <si>
    <t>Výroba a rozvod elektřiny, plynu a vody</t>
  </si>
  <si>
    <t>37-39</t>
  </si>
  <si>
    <t>Ostatní činnosti související s odpady</t>
  </si>
  <si>
    <t>41-43</t>
  </si>
  <si>
    <t>STAVEBNICTVÍ</t>
  </si>
  <si>
    <t>45-47+55-56 </t>
  </si>
  <si>
    <t>OBCHOD, UBYTOVÁNÍ A STRAVOVÁNÍ</t>
  </si>
  <si>
    <t>49-53</t>
  </si>
  <si>
    <t>DOPRAVA A SKLADOVÁNÍ</t>
  </si>
  <si>
    <t>58-63 </t>
  </si>
  <si>
    <t>INFORMAČNÍ A KOMUNIKAČNÍ ČINNOSTI</t>
  </si>
  <si>
    <t>58-60</t>
  </si>
  <si>
    <t>Činnosti v oblasti vydavatelství, filmu, videozáznamů a televizních programů</t>
  </si>
  <si>
    <t>61 </t>
  </si>
  <si>
    <t>Telekomunikační činnosti</t>
  </si>
  <si>
    <t>62-63</t>
  </si>
  <si>
    <t>Činnosti v oblasti informačních technologií a informační činnosti</t>
  </si>
  <si>
    <t>64-66</t>
  </si>
  <si>
    <t>PENĚŽNICTVÍ A POJIŠŤOVNICTVÍ</t>
  </si>
  <si>
    <t>68-82</t>
  </si>
  <si>
    <t>Architektonické a inženýrské činnosti; technické zkoušky a analýzy</t>
  </si>
  <si>
    <t>Ostatní podnikové služby</t>
  </si>
  <si>
    <t>86-88</t>
  </si>
  <si>
    <t>ZDRAVOTNÍ A SOCIÁLNÍ PÉČE</t>
  </si>
  <si>
    <t>84-99 
(bez 86-88)</t>
  </si>
  <si>
    <t>VEŘEJNÉ, SOCIÁLNÍ A OSTATNÍ SLUŽBY</t>
  </si>
  <si>
    <t>VÝROBA A ROZVOD VODY, ELEKTŘINY, PLYNU, TEPLA A ČINNOSTI SOUVISEJÍCÍ S ODPADY</t>
  </si>
  <si>
    <r>
      <t xml:space="preserve">68-82
</t>
    </r>
    <r>
      <rPr>
        <sz val="7"/>
        <rFont val="Arial"/>
        <family val="2"/>
      </rPr>
      <t>(bez 71 a 72)</t>
    </r>
  </si>
  <si>
    <t>Výroba základních kovů, hutních a kovodělných výrobků</t>
  </si>
  <si>
    <t>Výroba nábytku a ostatní zprac. průmysl</t>
  </si>
  <si>
    <t>Struktura pracovišť VaV</t>
  </si>
  <si>
    <t xml:space="preserve">Tab. 7 Pracoviště VaV v jednotlivých odvětvích podnikatelského sektoru </t>
  </si>
  <si>
    <t>Kód
 CZ-NACE</t>
  </si>
  <si>
    <t>rok 2009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</si>
</sst>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###&quot; &quot;"/>
    <numFmt numFmtId="166" formatCode="0_)"/>
    <numFmt numFmtId="167" formatCode="#,###&quot; &quot;"/>
    <numFmt numFmtId="168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7.5"/>
      <name val="Arial"/>
      <family val="2"/>
    </font>
    <font>
      <i/>
      <sz val="8"/>
      <name val="Arial CE"/>
      <family val="0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66" fontId="9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48" applyFont="1" applyFill="1" applyBorder="1">
      <alignment/>
      <protection/>
    </xf>
    <xf numFmtId="0" fontId="4" fillId="0" borderId="0" xfId="48" applyFont="1" applyFill="1" applyBorder="1" applyAlignment="1">
      <alignment horizontal="left" indent="1"/>
      <protection/>
    </xf>
    <xf numFmtId="164" fontId="4" fillId="0" borderId="0" xfId="48" applyNumberFormat="1" applyFont="1" applyFill="1" applyBorder="1" applyAlignment="1" applyProtection="1">
      <alignment horizontal="center"/>
      <protection/>
    </xf>
    <xf numFmtId="0" fontId="52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5" fillId="33" borderId="10" xfId="48" applyFont="1" applyFill="1" applyBorder="1" applyAlignment="1">
      <alignment horizontal="left" vertical="center" wrapText="1"/>
      <protection/>
    </xf>
    <xf numFmtId="165" fontId="5" fillId="33" borderId="10" xfId="48" applyNumberFormat="1" applyFont="1" applyFill="1" applyBorder="1" applyAlignment="1">
      <alignment horizontal="center" vertical="center" wrapText="1"/>
      <protection/>
    </xf>
    <xf numFmtId="165" fontId="6" fillId="33" borderId="10" xfId="48" applyNumberFormat="1" applyFont="1" applyFill="1" applyBorder="1" applyAlignment="1">
      <alignment horizontal="center" vertical="center" wrapText="1"/>
      <protection/>
    </xf>
    <xf numFmtId="49" fontId="7" fillId="0" borderId="0" xfId="48" applyNumberFormat="1" applyFont="1" applyFill="1" applyBorder="1" applyAlignment="1">
      <alignment horizontal="left" vertical="center"/>
      <protection/>
    </xf>
    <xf numFmtId="164" fontId="4" fillId="0" borderId="11" xfId="48" applyNumberFormat="1" applyFont="1" applyFill="1" applyBorder="1" applyAlignment="1" applyProtection="1">
      <alignment horizontal="center" vertical="center"/>
      <protection/>
    </xf>
    <xf numFmtId="0" fontId="7" fillId="0" borderId="0" xfId="48" applyFont="1" applyAlignment="1">
      <alignment horizontal="left" vertical="center"/>
      <protection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indent="1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9" fontId="10" fillId="34" borderId="12" xfId="0" applyNumberFormat="1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wrapText="1" indent="1"/>
    </xf>
    <xf numFmtId="3" fontId="10" fillId="0" borderId="0" xfId="0" applyNumberFormat="1" applyFont="1" applyFill="1" applyBorder="1" applyAlignment="1">
      <alignment horizontal="right" vertical="center" indent="4"/>
    </xf>
    <xf numFmtId="3" fontId="11" fillId="0" borderId="0" xfId="0" applyNumberFormat="1" applyFont="1" applyFill="1" applyBorder="1" applyAlignment="1">
      <alignment horizontal="right" vertical="center" indent="4"/>
    </xf>
    <xf numFmtId="3" fontId="10" fillId="0" borderId="0" xfId="0" applyNumberFormat="1" applyFont="1" applyFill="1" applyBorder="1" applyAlignment="1">
      <alignment horizontal="right" vertical="center" indent="4"/>
    </xf>
    <xf numFmtId="3" fontId="5" fillId="0" borderId="0" xfId="0" applyNumberFormat="1" applyFont="1" applyBorder="1" applyAlignment="1">
      <alignment horizontal="right" vertical="center" indent="4"/>
    </xf>
    <xf numFmtId="167" fontId="10" fillId="34" borderId="12" xfId="0" applyNumberFormat="1" applyFont="1" applyFill="1" applyBorder="1" applyAlignment="1">
      <alignment horizontal="right" vertical="center" indent="4"/>
    </xf>
    <xf numFmtId="168" fontId="8" fillId="0" borderId="11" xfId="51" applyNumberFormat="1" applyFont="1" applyFill="1" applyBorder="1" applyAlignment="1" applyProtection="1">
      <alignment horizontal="center" vertical="center"/>
      <protection/>
    </xf>
    <xf numFmtId="168" fontId="6" fillId="0" borderId="0" xfId="51" applyNumberFormat="1" applyFont="1" applyFill="1" applyBorder="1" applyAlignment="1" applyProtection="1">
      <alignment horizontal="right" vertical="center" indent="4"/>
      <protection/>
    </xf>
    <xf numFmtId="168" fontId="8" fillId="0" borderId="0" xfId="51" applyNumberFormat="1" applyFont="1" applyFill="1" applyBorder="1" applyAlignment="1" applyProtection="1">
      <alignment horizontal="right" vertical="center" indent="4"/>
      <protection/>
    </xf>
    <xf numFmtId="168" fontId="10" fillId="34" borderId="12" xfId="50" applyNumberFormat="1" applyFont="1" applyFill="1" applyBorder="1" applyAlignment="1">
      <alignment horizontal="right" vertical="center" indent="4"/>
    </xf>
    <xf numFmtId="164" fontId="4" fillId="0" borderId="0" xfId="48" applyNumberFormat="1" applyFont="1" applyFill="1" applyBorder="1" applyAlignment="1" applyProtection="1">
      <alignment horizontal="right"/>
      <protection/>
    </xf>
    <xf numFmtId="0" fontId="3" fillId="0" borderId="0" xfId="48" applyFont="1" applyFill="1" applyBorder="1" applyAlignment="1">
      <alignment horizontal="left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normální 2" xfId="48"/>
    <cellStyle name="Poznámka" xfId="49"/>
    <cellStyle name="Percent" xfId="50"/>
    <cellStyle name="procent 2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 customHeight="1"/>
  <cols>
    <col min="1" max="1" width="10.421875" style="1" customWidth="1"/>
    <col min="2" max="2" width="47.00390625" style="1" customWidth="1"/>
    <col min="3" max="3" width="16.421875" style="1" customWidth="1"/>
    <col min="4" max="4" width="16.8515625" style="1" customWidth="1"/>
    <col min="5" max="16384" width="9.140625" style="1" customWidth="1"/>
  </cols>
  <sheetData>
    <row r="1" spans="1:4" ht="25.5" customHeight="1">
      <c r="A1" s="38" t="s">
        <v>63</v>
      </c>
      <c r="B1" s="38"/>
      <c r="C1" s="38"/>
      <c r="D1" s="38"/>
    </row>
    <row r="2" spans="2:10" ht="12" customHeight="1">
      <c r="B2" s="2"/>
      <c r="C2" s="3"/>
      <c r="D2" s="37" t="s">
        <v>65</v>
      </c>
      <c r="E2" s="4"/>
      <c r="F2" s="4"/>
      <c r="G2" s="4"/>
      <c r="H2" s="4"/>
      <c r="I2" s="4"/>
      <c r="J2" s="5"/>
    </row>
    <row r="3" spans="1:4" s="4" customFormat="1" ht="27.75" customHeight="1">
      <c r="A3" s="6" t="s">
        <v>64</v>
      </c>
      <c r="B3" s="6" t="s">
        <v>0</v>
      </c>
      <c r="C3" s="7" t="s">
        <v>1</v>
      </c>
      <c r="D3" s="8" t="s">
        <v>62</v>
      </c>
    </row>
    <row r="4" spans="1:10" ht="12" customHeight="1">
      <c r="A4" s="9"/>
      <c r="B4" s="11"/>
      <c r="C4" s="10"/>
      <c r="D4" s="33"/>
      <c r="E4" s="4"/>
      <c r="F4" s="4"/>
      <c r="G4" s="4"/>
      <c r="H4" s="4"/>
      <c r="I4" s="4"/>
      <c r="J4" s="5"/>
    </row>
    <row r="5" spans="1:10" ht="15" customHeight="1">
      <c r="A5" s="12" t="s">
        <v>10</v>
      </c>
      <c r="B5" s="13" t="s">
        <v>11</v>
      </c>
      <c r="C5" s="28">
        <v>17</v>
      </c>
      <c r="D5" s="34">
        <f>C5/C$37</f>
        <v>0.009486607142857142</v>
      </c>
      <c r="E5" s="4"/>
      <c r="F5" s="4"/>
      <c r="G5" s="4"/>
      <c r="H5" s="4"/>
      <c r="I5" s="4"/>
      <c r="J5" s="5"/>
    </row>
    <row r="6" spans="1:10" ht="15" customHeight="1">
      <c r="A6" s="12" t="s">
        <v>12</v>
      </c>
      <c r="B6" s="13" t="s">
        <v>13</v>
      </c>
      <c r="C6" s="28">
        <v>10</v>
      </c>
      <c r="D6" s="34">
        <f aca="true" t="shared" si="0" ref="D6:D37">C6/C$37</f>
        <v>0.005580357142857143</v>
      </c>
      <c r="E6" s="4"/>
      <c r="F6" s="4"/>
      <c r="G6" s="4"/>
      <c r="H6" s="4"/>
      <c r="I6" s="4"/>
      <c r="J6" s="5"/>
    </row>
    <row r="7" spans="1:10" ht="15" customHeight="1">
      <c r="A7" s="12" t="s">
        <v>14</v>
      </c>
      <c r="B7" s="13" t="s">
        <v>15</v>
      </c>
      <c r="C7" s="28">
        <v>1011</v>
      </c>
      <c r="D7" s="34">
        <f t="shared" si="0"/>
        <v>0.5641741071428571</v>
      </c>
      <c r="E7" s="4"/>
      <c r="F7" s="4"/>
      <c r="G7" s="4"/>
      <c r="H7" s="4"/>
      <c r="I7" s="4"/>
      <c r="J7" s="5"/>
    </row>
    <row r="8" spans="1:10" ht="15" customHeight="1">
      <c r="A8" s="14" t="s">
        <v>16</v>
      </c>
      <c r="B8" s="26" t="s">
        <v>2</v>
      </c>
      <c r="C8" s="29">
        <v>59</v>
      </c>
      <c r="D8" s="35">
        <f t="shared" si="0"/>
        <v>0.032924107142857144</v>
      </c>
      <c r="E8" s="4"/>
      <c r="F8" s="4"/>
      <c r="G8" s="4"/>
      <c r="H8" s="4"/>
      <c r="I8" s="4"/>
      <c r="J8" s="5"/>
    </row>
    <row r="9" spans="1:10" ht="15" customHeight="1">
      <c r="A9" s="14" t="s">
        <v>17</v>
      </c>
      <c r="B9" s="26" t="s">
        <v>18</v>
      </c>
      <c r="C9" s="29">
        <v>42</v>
      </c>
      <c r="D9" s="35">
        <f t="shared" si="0"/>
        <v>0.0234375</v>
      </c>
      <c r="E9" s="4"/>
      <c r="F9" s="4"/>
      <c r="G9" s="4"/>
      <c r="H9" s="4"/>
      <c r="I9" s="4"/>
      <c r="J9" s="5"/>
    </row>
    <row r="10" spans="1:10" ht="15" customHeight="1">
      <c r="A10" s="14" t="s">
        <v>19</v>
      </c>
      <c r="B10" s="26" t="s">
        <v>20</v>
      </c>
      <c r="C10" s="29">
        <v>7</v>
      </c>
      <c r="D10" s="35">
        <f t="shared" si="0"/>
        <v>0.00390625</v>
      </c>
      <c r="E10" s="4"/>
      <c r="F10" s="4"/>
      <c r="G10" s="4"/>
      <c r="H10" s="4"/>
      <c r="I10" s="4"/>
      <c r="J10" s="5"/>
    </row>
    <row r="11" spans="1:4" s="4" customFormat="1" ht="15" customHeight="1">
      <c r="A11" s="14" t="s">
        <v>21</v>
      </c>
      <c r="B11" s="26" t="s">
        <v>3</v>
      </c>
      <c r="C11" s="29">
        <v>108</v>
      </c>
      <c r="D11" s="35">
        <f t="shared" si="0"/>
        <v>0.060267857142857144</v>
      </c>
    </row>
    <row r="12" spans="1:9" ht="15" customHeight="1">
      <c r="A12" s="14">
        <v>22</v>
      </c>
      <c r="B12" s="26" t="s">
        <v>4</v>
      </c>
      <c r="C12" s="29">
        <v>47</v>
      </c>
      <c r="D12" s="35">
        <f t="shared" si="0"/>
        <v>0.026227678571428572</v>
      </c>
      <c r="E12" s="4"/>
      <c r="F12" s="4"/>
      <c r="G12" s="4"/>
      <c r="H12" s="4"/>
      <c r="I12" s="4"/>
    </row>
    <row r="13" spans="1:9" ht="15" customHeight="1">
      <c r="A13" s="14">
        <v>23</v>
      </c>
      <c r="B13" s="26" t="s">
        <v>5</v>
      </c>
      <c r="C13" s="29">
        <v>51</v>
      </c>
      <c r="D13" s="35">
        <f t="shared" si="0"/>
        <v>0.028459821428571428</v>
      </c>
      <c r="E13" s="4"/>
      <c r="F13" s="4"/>
      <c r="G13" s="4"/>
      <c r="H13" s="4"/>
      <c r="I13" s="4"/>
    </row>
    <row r="14" spans="1:10" ht="15" customHeight="1">
      <c r="A14" s="14" t="s">
        <v>22</v>
      </c>
      <c r="B14" s="26" t="s">
        <v>60</v>
      </c>
      <c r="C14" s="29">
        <v>124</v>
      </c>
      <c r="D14" s="35">
        <f t="shared" si="0"/>
        <v>0.06919642857142858</v>
      </c>
      <c r="E14" s="4"/>
      <c r="F14" s="4"/>
      <c r="G14" s="4"/>
      <c r="H14" s="4"/>
      <c r="I14" s="4"/>
      <c r="J14" s="5"/>
    </row>
    <row r="15" spans="1:10" ht="15" customHeight="1">
      <c r="A15" s="14">
        <v>26</v>
      </c>
      <c r="B15" s="26" t="s">
        <v>23</v>
      </c>
      <c r="C15" s="29">
        <v>87</v>
      </c>
      <c r="D15" s="35">
        <f t="shared" si="0"/>
        <v>0.048549107142857144</v>
      </c>
      <c r="E15" s="4"/>
      <c r="F15" s="4"/>
      <c r="G15" s="4"/>
      <c r="H15" s="4"/>
      <c r="I15" s="4"/>
      <c r="J15" s="5"/>
    </row>
    <row r="16" spans="1:10" ht="15" customHeight="1">
      <c r="A16" s="14">
        <v>27</v>
      </c>
      <c r="B16" s="26" t="s">
        <v>24</v>
      </c>
      <c r="C16" s="29">
        <v>96</v>
      </c>
      <c r="D16" s="35">
        <f t="shared" si="0"/>
        <v>0.05357142857142857</v>
      </c>
      <c r="E16" s="4"/>
      <c r="F16" s="4"/>
      <c r="G16" s="4"/>
      <c r="H16" s="4"/>
      <c r="I16" s="4"/>
      <c r="J16" s="5"/>
    </row>
    <row r="17" spans="1:10" ht="15" customHeight="1">
      <c r="A17" s="14" t="s">
        <v>25</v>
      </c>
      <c r="B17" s="26" t="s">
        <v>26</v>
      </c>
      <c r="C17" s="29">
        <v>238</v>
      </c>
      <c r="D17" s="35">
        <f t="shared" si="0"/>
        <v>0.1328125</v>
      </c>
      <c r="E17" s="4"/>
      <c r="F17" s="4"/>
      <c r="G17" s="4"/>
      <c r="H17" s="4"/>
      <c r="I17" s="4"/>
      <c r="J17" s="5"/>
    </row>
    <row r="18" spans="1:10" ht="15" customHeight="1">
      <c r="A18" s="14" t="s">
        <v>27</v>
      </c>
      <c r="B18" s="26" t="s">
        <v>28</v>
      </c>
      <c r="C18" s="29">
        <v>101</v>
      </c>
      <c r="D18" s="35">
        <f t="shared" si="0"/>
        <v>0.056361607142857144</v>
      </c>
      <c r="E18" s="4"/>
      <c r="F18" s="4"/>
      <c r="G18" s="4"/>
      <c r="H18" s="4"/>
      <c r="I18" s="4"/>
      <c r="J18" s="5"/>
    </row>
    <row r="19" spans="1:10" ht="15" customHeight="1">
      <c r="A19" s="14" t="s">
        <v>29</v>
      </c>
      <c r="B19" s="26" t="s">
        <v>61</v>
      </c>
      <c r="C19" s="29">
        <v>51</v>
      </c>
      <c r="D19" s="35">
        <f t="shared" si="0"/>
        <v>0.028459821428571428</v>
      </c>
      <c r="E19" s="4"/>
      <c r="F19" s="4"/>
      <c r="G19" s="4"/>
      <c r="H19" s="4"/>
      <c r="I19" s="4"/>
      <c r="J19" s="5"/>
    </row>
    <row r="20" spans="1:10" ht="24.75" customHeight="1">
      <c r="A20" s="15" t="s">
        <v>30</v>
      </c>
      <c r="B20" s="16" t="s">
        <v>58</v>
      </c>
      <c r="C20" s="28">
        <v>25</v>
      </c>
      <c r="D20" s="34">
        <f t="shared" si="0"/>
        <v>0.013950892857142858</v>
      </c>
      <c r="E20" s="4"/>
      <c r="F20" s="4"/>
      <c r="G20" s="4"/>
      <c r="H20" s="4"/>
      <c r="I20" s="4"/>
      <c r="J20" s="5"/>
    </row>
    <row r="21" spans="1:10" ht="15" customHeight="1">
      <c r="A21" s="14" t="s">
        <v>31</v>
      </c>
      <c r="B21" s="26" t="s">
        <v>32</v>
      </c>
      <c r="C21" s="29">
        <v>11</v>
      </c>
      <c r="D21" s="35">
        <f t="shared" si="0"/>
        <v>0.006138392857142857</v>
      </c>
      <c r="E21" s="4"/>
      <c r="F21" s="4"/>
      <c r="G21" s="4"/>
      <c r="H21" s="4"/>
      <c r="I21" s="4"/>
      <c r="J21" s="5"/>
    </row>
    <row r="22" spans="1:10" ht="15" customHeight="1">
      <c r="A22" s="14" t="s">
        <v>33</v>
      </c>
      <c r="B22" s="26" t="s">
        <v>34</v>
      </c>
      <c r="C22" s="29">
        <v>14</v>
      </c>
      <c r="D22" s="35">
        <f t="shared" si="0"/>
        <v>0.0078125</v>
      </c>
      <c r="E22" s="4"/>
      <c r="F22" s="4"/>
      <c r="G22" s="4"/>
      <c r="H22" s="4"/>
      <c r="I22" s="4"/>
      <c r="J22" s="5"/>
    </row>
    <row r="23" spans="1:10" ht="15" customHeight="1">
      <c r="A23" s="12" t="s">
        <v>35</v>
      </c>
      <c r="B23" s="13" t="s">
        <v>36</v>
      </c>
      <c r="C23" s="28">
        <v>37</v>
      </c>
      <c r="D23" s="34">
        <f t="shared" si="0"/>
        <v>0.020647321428571428</v>
      </c>
      <c r="E23" s="4"/>
      <c r="F23" s="4"/>
      <c r="G23" s="4"/>
      <c r="H23" s="4"/>
      <c r="I23" s="4"/>
      <c r="J23" s="5"/>
    </row>
    <row r="24" spans="1:10" ht="15" customHeight="1">
      <c r="A24" s="12" t="s">
        <v>37</v>
      </c>
      <c r="B24" s="13" t="s">
        <v>38</v>
      </c>
      <c r="C24" s="28">
        <v>109</v>
      </c>
      <c r="D24" s="34">
        <f t="shared" si="0"/>
        <v>0.060825892857142856</v>
      </c>
      <c r="E24" s="4"/>
      <c r="F24" s="4"/>
      <c r="G24" s="4"/>
      <c r="H24" s="4"/>
      <c r="I24" s="4"/>
      <c r="J24" s="5"/>
    </row>
    <row r="25" spans="1:10" ht="15" customHeight="1">
      <c r="A25" s="12" t="s">
        <v>39</v>
      </c>
      <c r="B25" s="13" t="s">
        <v>40</v>
      </c>
      <c r="C25" s="28">
        <v>3</v>
      </c>
      <c r="D25" s="34">
        <f t="shared" si="0"/>
        <v>0.0016741071428571428</v>
      </c>
      <c r="E25" s="4"/>
      <c r="F25" s="4"/>
      <c r="G25" s="4"/>
      <c r="H25" s="4"/>
      <c r="I25" s="4"/>
      <c r="J25" s="5"/>
    </row>
    <row r="26" spans="1:10" ht="15" customHeight="1">
      <c r="A26" s="12" t="s">
        <v>41</v>
      </c>
      <c r="B26" s="13" t="s">
        <v>42</v>
      </c>
      <c r="C26" s="28">
        <v>204</v>
      </c>
      <c r="D26" s="34">
        <f t="shared" si="0"/>
        <v>0.11383928571428571</v>
      </c>
      <c r="E26" s="4"/>
      <c r="F26" s="4"/>
      <c r="G26" s="4"/>
      <c r="H26" s="4"/>
      <c r="I26" s="4"/>
      <c r="J26" s="5"/>
    </row>
    <row r="27" spans="1:10" ht="21.75" customHeight="1">
      <c r="A27" s="17" t="s">
        <v>43</v>
      </c>
      <c r="B27" s="27" t="s">
        <v>44</v>
      </c>
      <c r="C27" s="29">
        <v>28</v>
      </c>
      <c r="D27" s="35">
        <f t="shared" si="0"/>
        <v>0.015625</v>
      </c>
      <c r="E27" s="4"/>
      <c r="F27" s="4"/>
      <c r="G27" s="4"/>
      <c r="H27" s="4"/>
      <c r="I27" s="4"/>
      <c r="J27" s="5"/>
    </row>
    <row r="28" spans="1:10" ht="15" customHeight="1">
      <c r="A28" s="17" t="s">
        <v>45</v>
      </c>
      <c r="B28" s="26" t="s">
        <v>46</v>
      </c>
      <c r="C28" s="29">
        <v>5</v>
      </c>
      <c r="D28" s="35">
        <f t="shared" si="0"/>
        <v>0.0027901785714285715</v>
      </c>
      <c r="E28" s="4"/>
      <c r="F28" s="4"/>
      <c r="G28" s="4"/>
      <c r="H28" s="4"/>
      <c r="I28" s="4"/>
      <c r="J28" s="5"/>
    </row>
    <row r="29" spans="1:10" ht="15" customHeight="1">
      <c r="A29" s="17" t="s">
        <v>47</v>
      </c>
      <c r="B29" s="26" t="s">
        <v>48</v>
      </c>
      <c r="C29" s="29">
        <v>171</v>
      </c>
      <c r="D29" s="35">
        <f t="shared" si="0"/>
        <v>0.09542410714285714</v>
      </c>
      <c r="E29" s="4"/>
      <c r="F29" s="4"/>
      <c r="G29" s="4"/>
      <c r="H29" s="4"/>
      <c r="I29" s="4"/>
      <c r="J29" s="5"/>
    </row>
    <row r="30" spans="1:10" ht="15" customHeight="1">
      <c r="A30" s="18" t="s">
        <v>49</v>
      </c>
      <c r="B30" s="19" t="s">
        <v>50</v>
      </c>
      <c r="C30" s="30">
        <v>16</v>
      </c>
      <c r="D30" s="34">
        <f t="shared" si="0"/>
        <v>0.008928571428571428</v>
      </c>
      <c r="E30" s="4"/>
      <c r="F30" s="4"/>
      <c r="G30" s="4"/>
      <c r="H30" s="4"/>
      <c r="I30" s="4"/>
      <c r="J30" s="5"/>
    </row>
    <row r="31" spans="1:10" ht="15" customHeight="1">
      <c r="A31" s="18" t="s">
        <v>51</v>
      </c>
      <c r="B31" s="19" t="s">
        <v>6</v>
      </c>
      <c r="C31" s="30">
        <v>314</v>
      </c>
      <c r="D31" s="34">
        <f t="shared" si="0"/>
        <v>0.17522321428571427</v>
      </c>
      <c r="E31" s="4"/>
      <c r="F31" s="4"/>
      <c r="G31" s="4"/>
      <c r="H31" s="4"/>
      <c r="I31" s="4"/>
      <c r="J31" s="5"/>
    </row>
    <row r="32" spans="1:10" ht="15" customHeight="1">
      <c r="A32" s="17">
        <v>71</v>
      </c>
      <c r="B32" s="27" t="s">
        <v>52</v>
      </c>
      <c r="C32" s="29">
        <v>110</v>
      </c>
      <c r="D32" s="35">
        <f t="shared" si="0"/>
        <v>0.06138392857142857</v>
      </c>
      <c r="E32" s="4"/>
      <c r="F32" s="4"/>
      <c r="G32" s="4"/>
      <c r="H32" s="4"/>
      <c r="I32" s="4"/>
      <c r="J32" s="5"/>
    </row>
    <row r="33" spans="1:10" ht="15" customHeight="1">
      <c r="A33" s="20">
        <v>72</v>
      </c>
      <c r="B33" s="27" t="s">
        <v>7</v>
      </c>
      <c r="C33" s="29">
        <v>139</v>
      </c>
      <c r="D33" s="35">
        <f t="shared" si="0"/>
        <v>0.07756696428571429</v>
      </c>
      <c r="E33" s="4"/>
      <c r="F33" s="4"/>
      <c r="G33" s="4"/>
      <c r="H33" s="4"/>
      <c r="I33" s="4"/>
      <c r="J33" s="5"/>
    </row>
    <row r="34" spans="1:10" ht="24.75" customHeight="1">
      <c r="A34" s="20" t="s">
        <v>59</v>
      </c>
      <c r="B34" s="27" t="s">
        <v>53</v>
      </c>
      <c r="C34" s="29">
        <v>65</v>
      </c>
      <c r="D34" s="35">
        <f t="shared" si="0"/>
        <v>0.03627232142857143</v>
      </c>
      <c r="E34" s="4"/>
      <c r="F34" s="4"/>
      <c r="G34" s="4"/>
      <c r="H34" s="4"/>
      <c r="I34" s="4"/>
      <c r="J34" s="5"/>
    </row>
    <row r="35" spans="1:10" ht="15" customHeight="1">
      <c r="A35" s="21" t="s">
        <v>54</v>
      </c>
      <c r="B35" s="19" t="s">
        <v>55</v>
      </c>
      <c r="C35" s="28">
        <v>30</v>
      </c>
      <c r="D35" s="34">
        <f t="shared" si="0"/>
        <v>0.016741071428571428</v>
      </c>
      <c r="E35" s="4"/>
      <c r="F35" s="4"/>
      <c r="G35" s="4"/>
      <c r="H35" s="4"/>
      <c r="I35" s="4"/>
      <c r="J35" s="5"/>
    </row>
    <row r="36" spans="1:10" ht="29.25" customHeight="1">
      <c r="A36" s="22" t="s">
        <v>56</v>
      </c>
      <c r="B36" s="23" t="s">
        <v>57</v>
      </c>
      <c r="C36" s="31">
        <v>16</v>
      </c>
      <c r="D36" s="34">
        <f>C36/C$37</f>
        <v>0.008928571428571428</v>
      </c>
      <c r="E36" s="4"/>
      <c r="F36" s="4"/>
      <c r="G36" s="4"/>
      <c r="H36" s="4"/>
      <c r="I36" s="4"/>
      <c r="J36" s="5"/>
    </row>
    <row r="37" spans="1:4" ht="22.5" customHeight="1">
      <c r="A37" s="24" t="s">
        <v>8</v>
      </c>
      <c r="B37" s="25" t="s">
        <v>9</v>
      </c>
      <c r="C37" s="32">
        <v>1792</v>
      </c>
      <c r="D37" s="36">
        <f t="shared" si="0"/>
        <v>1</v>
      </c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Perpetka</cp:lastModifiedBy>
  <cp:lastPrinted>2009-11-13T13:41:25Z</cp:lastPrinted>
  <dcterms:created xsi:type="dcterms:W3CDTF">2009-09-17T13:54:09Z</dcterms:created>
  <dcterms:modified xsi:type="dcterms:W3CDTF">2010-11-06T21:56:33Z</dcterms:modified>
  <cp:category/>
  <cp:version/>
  <cp:contentType/>
  <cp:contentStatus/>
</cp:coreProperties>
</file>