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4_5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'T4_5'!$A$1:$E$26</definedName>
  </definedNames>
  <calcPr fullCalcOnLoad="1"/>
</workbook>
</file>

<file path=xl/sharedStrings.xml><?xml version="1.0" encoding="utf-8"?>
<sst xmlns="http://schemas.openxmlformats.org/spreadsheetml/2006/main" count="29" uniqueCount="15">
  <si>
    <t>Veřejné podniky</t>
  </si>
  <si>
    <t>Podnikatelský sektor celkem</t>
  </si>
  <si>
    <t>velmi malé podniky (0-9 zaměstnanců)</t>
  </si>
  <si>
    <t>malé podniky (10 - 49 zaměstnanců)</t>
  </si>
  <si>
    <t>střední podniky (50 - 249 zaměstnanců)</t>
  </si>
  <si>
    <t>velké podniky (250 a více zaměstnanců)</t>
  </si>
  <si>
    <t>Název subsektoru,
    velikost podniku</t>
  </si>
  <si>
    <t>Tab. 5  Pracoviště VaV v subsektorech podnikatelského sektoru podle velikosti podniků</t>
  </si>
  <si>
    <t>Zahraniční afilace</t>
  </si>
  <si>
    <t>Soukromé podniky domácí</t>
  </si>
  <si>
    <t>Celkem pracovišť</t>
  </si>
  <si>
    <t>Výzkumná pracoviště</t>
  </si>
  <si>
    <t>Počet</t>
  </si>
  <si>
    <t>Struktura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</si>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</sst>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9" fontId="6" fillId="0" borderId="11" xfId="49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169" fontId="5" fillId="33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right" vertical="center" indent="4"/>
    </xf>
    <xf numFmtId="169" fontId="4" fillId="0" borderId="12" xfId="0" applyNumberFormat="1" applyFont="1" applyFill="1" applyBorder="1" applyAlignment="1" applyProtection="1">
      <alignment horizontal="right" vertical="center" indent="4"/>
      <protection/>
    </xf>
    <xf numFmtId="169" fontId="4" fillId="0" borderId="13" xfId="0" applyNumberFormat="1" applyFont="1" applyFill="1" applyBorder="1" applyAlignment="1" applyProtection="1">
      <alignment horizontal="right" vertical="center" indent="4"/>
      <protection/>
    </xf>
    <xf numFmtId="177" fontId="8" fillId="33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14" xfId="49" applyNumberFormat="1" applyFont="1" applyFill="1" applyBorder="1" applyAlignment="1" applyProtection="1">
      <alignment horizontal="right" vertical="center" indent="4"/>
      <protection/>
    </xf>
    <xf numFmtId="177" fontId="6" fillId="0" borderId="12" xfId="49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30.125" style="2" customWidth="1"/>
    <col min="2" max="2" width="15.375" style="2" customWidth="1"/>
    <col min="3" max="3" width="14.625" style="2" customWidth="1"/>
    <col min="4" max="4" width="16.00390625" style="2" customWidth="1"/>
    <col min="5" max="5" width="16.25390625" style="2" customWidth="1"/>
    <col min="6" max="16384" width="9.125" style="2" customWidth="1"/>
  </cols>
  <sheetData>
    <row r="1" spans="1:5" ht="25.5" customHeight="1">
      <c r="A1" s="35" t="s">
        <v>7</v>
      </c>
      <c r="B1" s="35"/>
      <c r="C1" s="35"/>
      <c r="D1" s="35"/>
      <c r="E1" s="35"/>
    </row>
    <row r="2" ht="11.25" customHeight="1">
      <c r="E2" s="31" t="s">
        <v>14</v>
      </c>
    </row>
    <row r="3" spans="1:5" ht="18" customHeight="1">
      <c r="A3" s="36" t="s">
        <v>6</v>
      </c>
      <c r="B3" s="38" t="s">
        <v>10</v>
      </c>
      <c r="C3" s="39"/>
      <c r="D3" s="38" t="s">
        <v>11</v>
      </c>
      <c r="E3" s="40"/>
    </row>
    <row r="4" spans="1:5" s="3" customFormat="1" ht="18" customHeight="1">
      <c r="A4" s="37"/>
      <c r="B4" s="32" t="s">
        <v>12</v>
      </c>
      <c r="C4" s="33" t="s">
        <v>13</v>
      </c>
      <c r="D4" s="32" t="s">
        <v>12</v>
      </c>
      <c r="E4" s="34" t="s">
        <v>13</v>
      </c>
    </row>
    <row r="5" spans="1:5" s="3" customFormat="1" ht="18" customHeight="1">
      <c r="A5" s="6"/>
      <c r="B5" s="7"/>
      <c r="C5" s="8"/>
      <c r="D5" s="10"/>
      <c r="E5" s="8"/>
    </row>
    <row r="6" spans="1:10" s="15" customFormat="1" ht="19.5" customHeight="1">
      <c r="A6" s="12" t="s">
        <v>0</v>
      </c>
      <c r="B6" s="18">
        <v>71</v>
      </c>
      <c r="C6" s="25">
        <f>B6/B$6</f>
        <v>1</v>
      </c>
      <c r="D6" s="19">
        <v>7</v>
      </c>
      <c r="E6" s="25">
        <f>D6/D$6</f>
        <v>1</v>
      </c>
      <c r="F6" s="14"/>
      <c r="G6" s="14"/>
      <c r="H6" s="14"/>
      <c r="I6" s="14"/>
      <c r="J6" s="14"/>
    </row>
    <row r="7" spans="1:11" s="16" customFormat="1" ht="19.5" customHeight="1">
      <c r="A7" s="29" t="s">
        <v>2</v>
      </c>
      <c r="B7" s="20">
        <v>1</v>
      </c>
      <c r="C7" s="26">
        <f>B7/B$6</f>
        <v>0.014084507042253521</v>
      </c>
      <c r="D7" s="21">
        <v>0</v>
      </c>
      <c r="E7" s="26">
        <f>D7/D$6</f>
        <v>0</v>
      </c>
      <c r="F7" s="14"/>
      <c r="G7" s="14"/>
      <c r="H7" s="14"/>
      <c r="I7" s="14"/>
      <c r="J7" s="14"/>
      <c r="K7" s="15"/>
    </row>
    <row r="8" spans="1:11" s="16" customFormat="1" ht="19.5" customHeight="1">
      <c r="A8" s="29" t="s">
        <v>3</v>
      </c>
      <c r="B8" s="20">
        <v>6</v>
      </c>
      <c r="C8" s="26">
        <f>B8/B$6</f>
        <v>0.08450704225352113</v>
      </c>
      <c r="D8" s="21">
        <v>1</v>
      </c>
      <c r="E8" s="26">
        <f>D8/D$6</f>
        <v>0.14285714285714285</v>
      </c>
      <c r="F8" s="14"/>
      <c r="G8" s="14"/>
      <c r="H8" s="14"/>
      <c r="I8" s="14"/>
      <c r="J8" s="14"/>
      <c r="K8" s="15"/>
    </row>
    <row r="9" spans="1:11" s="16" customFormat="1" ht="19.5" customHeight="1">
      <c r="A9" s="29" t="s">
        <v>4</v>
      </c>
      <c r="B9" s="20">
        <v>19</v>
      </c>
      <c r="C9" s="26">
        <f>B9/B$6</f>
        <v>0.2676056338028169</v>
      </c>
      <c r="D9" s="21">
        <v>4</v>
      </c>
      <c r="E9" s="26">
        <f>D9/D$6</f>
        <v>0.5714285714285714</v>
      </c>
      <c r="F9" s="14"/>
      <c r="G9" s="14"/>
      <c r="H9" s="14"/>
      <c r="I9" s="14"/>
      <c r="J9" s="14"/>
      <c r="K9" s="15"/>
    </row>
    <row r="10" spans="1:11" s="16" customFormat="1" ht="19.5" customHeight="1">
      <c r="A10" s="29" t="s">
        <v>5</v>
      </c>
      <c r="B10" s="20">
        <v>45</v>
      </c>
      <c r="C10" s="26">
        <f>B10/B$6</f>
        <v>0.6338028169014085</v>
      </c>
      <c r="D10" s="21">
        <v>2</v>
      </c>
      <c r="E10" s="26">
        <f>D10/D$6</f>
        <v>0.2857142857142857</v>
      </c>
      <c r="F10" s="14"/>
      <c r="G10" s="14"/>
      <c r="H10" s="14"/>
      <c r="I10" s="14"/>
      <c r="J10" s="14"/>
      <c r="K10" s="15"/>
    </row>
    <row r="11" spans="1:11" s="16" customFormat="1" ht="19.5" customHeight="1">
      <c r="A11" s="12" t="s">
        <v>9</v>
      </c>
      <c r="B11" s="18">
        <v>1289</v>
      </c>
      <c r="C11" s="25">
        <f>B11/B$11</f>
        <v>1</v>
      </c>
      <c r="D11" s="19">
        <v>110</v>
      </c>
      <c r="E11" s="25">
        <f>D11/D$11</f>
        <v>1</v>
      </c>
      <c r="F11" s="14"/>
      <c r="G11" s="14"/>
      <c r="H11" s="14"/>
      <c r="I11" s="14"/>
      <c r="J11" s="14"/>
      <c r="K11" s="15"/>
    </row>
    <row r="12" spans="1:11" s="16" customFormat="1" ht="19.5" customHeight="1">
      <c r="A12" s="29" t="s">
        <v>2</v>
      </c>
      <c r="B12" s="20">
        <v>280</v>
      </c>
      <c r="C12" s="26">
        <f>B12/B$11</f>
        <v>0.21722265321955003</v>
      </c>
      <c r="D12" s="21">
        <v>56</v>
      </c>
      <c r="E12" s="26">
        <f>D12/D$11</f>
        <v>0.509090909090909</v>
      </c>
      <c r="F12" s="14"/>
      <c r="G12" s="14"/>
      <c r="H12" s="14"/>
      <c r="I12" s="14"/>
      <c r="J12" s="14"/>
      <c r="K12" s="15"/>
    </row>
    <row r="13" spans="1:11" s="16" customFormat="1" ht="19.5" customHeight="1">
      <c r="A13" s="29" t="s">
        <v>3</v>
      </c>
      <c r="B13" s="20">
        <v>429</v>
      </c>
      <c r="C13" s="26">
        <f>B13/B$11</f>
        <v>0.33281613653995346</v>
      </c>
      <c r="D13" s="21">
        <v>28</v>
      </c>
      <c r="E13" s="26">
        <f>D13/D$11</f>
        <v>0.2545454545454545</v>
      </c>
      <c r="F13" s="14"/>
      <c r="G13" s="14"/>
      <c r="H13" s="14"/>
      <c r="I13" s="14"/>
      <c r="J13" s="14"/>
      <c r="K13" s="15"/>
    </row>
    <row r="14" spans="1:11" s="16" customFormat="1" ht="19.5" customHeight="1">
      <c r="A14" s="29" t="s">
        <v>4</v>
      </c>
      <c r="B14" s="20">
        <v>434</v>
      </c>
      <c r="C14" s="26">
        <f aca="true" t="shared" si="0" ref="C14:E15">B14/B$11</f>
        <v>0.33669511249030254</v>
      </c>
      <c r="D14" s="21">
        <v>25</v>
      </c>
      <c r="E14" s="26">
        <f t="shared" si="0"/>
        <v>0.22727272727272727</v>
      </c>
      <c r="F14" s="14"/>
      <c r="G14" s="14"/>
      <c r="H14" s="14"/>
      <c r="I14" s="14"/>
      <c r="J14" s="14"/>
      <c r="K14" s="15"/>
    </row>
    <row r="15" spans="1:11" s="16" customFormat="1" ht="19.5" customHeight="1">
      <c r="A15" s="29" t="s">
        <v>5</v>
      </c>
      <c r="B15" s="20">
        <v>146</v>
      </c>
      <c r="C15" s="26">
        <f t="shared" si="0"/>
        <v>0.11326609775019394</v>
      </c>
      <c r="D15" s="21">
        <v>1</v>
      </c>
      <c r="E15" s="26">
        <f t="shared" si="0"/>
        <v>0.00909090909090909</v>
      </c>
      <c r="F15" s="14"/>
      <c r="G15" s="14"/>
      <c r="H15" s="14"/>
      <c r="I15" s="14"/>
      <c r="J15" s="14"/>
      <c r="K15" s="15"/>
    </row>
    <row r="16" spans="1:11" s="16" customFormat="1" ht="19.5" customHeight="1">
      <c r="A16" s="12" t="s">
        <v>8</v>
      </c>
      <c r="B16" s="18">
        <v>539</v>
      </c>
      <c r="C16" s="25">
        <f>B16/B$16</f>
        <v>1</v>
      </c>
      <c r="D16" s="19">
        <v>27</v>
      </c>
      <c r="E16" s="25">
        <f>D16/D$16</f>
        <v>1</v>
      </c>
      <c r="F16" s="14"/>
      <c r="G16" s="14"/>
      <c r="H16" s="14"/>
      <c r="I16" s="14"/>
      <c r="J16" s="14"/>
      <c r="K16" s="15"/>
    </row>
    <row r="17" spans="1:11" s="16" customFormat="1" ht="19.5" customHeight="1">
      <c r="A17" s="29" t="s">
        <v>2</v>
      </c>
      <c r="B17" s="20">
        <v>17</v>
      </c>
      <c r="C17" s="27">
        <f>B17/B$16</f>
        <v>0.03153988868274583</v>
      </c>
      <c r="D17" s="22">
        <v>2</v>
      </c>
      <c r="E17" s="26">
        <f>D17/D$16</f>
        <v>0.07407407407407407</v>
      </c>
      <c r="F17" s="14"/>
      <c r="G17" s="14"/>
      <c r="H17" s="14"/>
      <c r="I17" s="14"/>
      <c r="J17" s="14"/>
      <c r="K17" s="15"/>
    </row>
    <row r="18" spans="1:11" s="16" customFormat="1" ht="19.5" customHeight="1">
      <c r="A18" s="29" t="s">
        <v>3</v>
      </c>
      <c r="B18" s="20">
        <v>90</v>
      </c>
      <c r="C18" s="26">
        <f aca="true" t="shared" si="1" ref="C18:E20">B18/B$16</f>
        <v>0.16697588126159554</v>
      </c>
      <c r="D18" s="21">
        <v>7</v>
      </c>
      <c r="E18" s="26">
        <f t="shared" si="1"/>
        <v>0.25925925925925924</v>
      </c>
      <c r="F18" s="14"/>
      <c r="G18" s="14"/>
      <c r="H18" s="14"/>
      <c r="I18" s="14"/>
      <c r="J18" s="14"/>
      <c r="K18" s="15"/>
    </row>
    <row r="19" spans="1:5" s="14" customFormat="1" ht="19.5" customHeight="1">
      <c r="A19" s="29" t="s">
        <v>4</v>
      </c>
      <c r="B19" s="20">
        <v>217</v>
      </c>
      <c r="C19" s="26">
        <f t="shared" si="1"/>
        <v>0.4025974025974026</v>
      </c>
      <c r="D19" s="21">
        <v>16</v>
      </c>
      <c r="E19" s="26">
        <f t="shared" si="1"/>
        <v>0.5925925925925926</v>
      </c>
    </row>
    <row r="20" spans="1:5" s="14" customFormat="1" ht="19.5" customHeight="1">
      <c r="A20" s="29" t="s">
        <v>5</v>
      </c>
      <c r="B20" s="20">
        <v>215</v>
      </c>
      <c r="C20" s="26">
        <f t="shared" si="1"/>
        <v>0.39888682745825604</v>
      </c>
      <c r="D20" s="21">
        <v>2</v>
      </c>
      <c r="E20" s="26">
        <f t="shared" si="1"/>
        <v>0.07407407407407407</v>
      </c>
    </row>
    <row r="21" spans="1:10" s="15" customFormat="1" ht="19.5" customHeight="1">
      <c r="A21" s="17" t="s">
        <v>1</v>
      </c>
      <c r="B21" s="18">
        <f>SUM(B22:B25)</f>
        <v>1899</v>
      </c>
      <c r="C21" s="25">
        <f aca="true" t="shared" si="2" ref="C21:E25">B21/B$21</f>
        <v>1</v>
      </c>
      <c r="D21" s="19">
        <f>SUM(D22:D25)</f>
        <v>144</v>
      </c>
      <c r="E21" s="25">
        <f t="shared" si="2"/>
        <v>1</v>
      </c>
      <c r="F21" s="14"/>
      <c r="G21" s="14"/>
      <c r="H21" s="14"/>
      <c r="I21" s="14"/>
      <c r="J21" s="14"/>
    </row>
    <row r="22" spans="1:11" s="16" customFormat="1" ht="19.5" customHeight="1">
      <c r="A22" s="29" t="s">
        <v>2</v>
      </c>
      <c r="B22" s="20">
        <v>298</v>
      </c>
      <c r="C22" s="26">
        <f t="shared" si="2"/>
        <v>0.1569246972090574</v>
      </c>
      <c r="D22" s="21">
        <v>58</v>
      </c>
      <c r="E22" s="26">
        <f>D22/D$21</f>
        <v>0.4027777777777778</v>
      </c>
      <c r="F22" s="14"/>
      <c r="G22" s="14"/>
      <c r="H22" s="14"/>
      <c r="I22" s="14"/>
      <c r="J22" s="14"/>
      <c r="K22" s="15"/>
    </row>
    <row r="23" spans="1:11" s="16" customFormat="1" ht="19.5" customHeight="1">
      <c r="A23" s="29" t="s">
        <v>3</v>
      </c>
      <c r="B23" s="20">
        <v>525</v>
      </c>
      <c r="C23" s="26">
        <f>B23/B$21</f>
        <v>0.2764612954186414</v>
      </c>
      <c r="D23" s="21">
        <v>36</v>
      </c>
      <c r="E23" s="26">
        <f t="shared" si="2"/>
        <v>0.25</v>
      </c>
      <c r="F23" s="14"/>
      <c r="G23" s="14"/>
      <c r="H23" s="14"/>
      <c r="I23" s="14"/>
      <c r="J23" s="14"/>
      <c r="K23" s="15"/>
    </row>
    <row r="24" spans="1:11" s="16" customFormat="1" ht="19.5" customHeight="1">
      <c r="A24" s="29" t="s">
        <v>4</v>
      </c>
      <c r="B24" s="20">
        <v>670</v>
      </c>
      <c r="C24" s="26">
        <f t="shared" si="2"/>
        <v>0.35281727224855186</v>
      </c>
      <c r="D24" s="21">
        <v>45</v>
      </c>
      <c r="E24" s="26">
        <f t="shared" si="2"/>
        <v>0.3125</v>
      </c>
      <c r="F24" s="14"/>
      <c r="G24" s="14"/>
      <c r="H24" s="14"/>
      <c r="I24" s="14"/>
      <c r="J24" s="14"/>
      <c r="K24" s="15"/>
    </row>
    <row r="25" spans="1:11" s="16" customFormat="1" ht="19.5" customHeight="1">
      <c r="A25" s="30" t="s">
        <v>5</v>
      </c>
      <c r="B25" s="23">
        <v>406</v>
      </c>
      <c r="C25" s="28">
        <f t="shared" si="2"/>
        <v>0.21379673512374933</v>
      </c>
      <c r="D25" s="24">
        <v>5</v>
      </c>
      <c r="E25" s="28">
        <f t="shared" si="2"/>
        <v>0.034722222222222224</v>
      </c>
      <c r="F25" s="14"/>
      <c r="G25" s="14"/>
      <c r="H25" s="14"/>
      <c r="I25" s="14"/>
      <c r="J25" s="14"/>
      <c r="K25" s="15"/>
    </row>
    <row r="26" spans="1:11" ht="12" customHeight="1">
      <c r="A26" s="1"/>
      <c r="B26" s="5"/>
      <c r="C26" s="13"/>
      <c r="D26" s="5"/>
      <c r="E26" s="9"/>
      <c r="F26" s="3"/>
      <c r="G26" s="3"/>
      <c r="H26" s="3"/>
      <c r="I26" s="3"/>
      <c r="J26" s="3"/>
      <c r="K26" s="4"/>
    </row>
    <row r="27" spans="1:11" ht="12" customHeight="1">
      <c r="A27" s="1"/>
      <c r="B27" s="5"/>
      <c r="C27" s="9"/>
      <c r="D27" s="5"/>
      <c r="E27" s="9"/>
      <c r="F27" s="3"/>
      <c r="G27" s="3"/>
      <c r="H27" s="3"/>
      <c r="I27" s="3"/>
      <c r="J27" s="3"/>
      <c r="K27" s="4"/>
    </row>
    <row r="28" spans="1:11" ht="12" customHeight="1">
      <c r="A28" s="1"/>
      <c r="B28" s="5"/>
      <c r="C28" s="9"/>
      <c r="D28" s="5"/>
      <c r="E28" s="9"/>
      <c r="F28" s="3"/>
      <c r="G28" s="3"/>
      <c r="H28" s="3"/>
      <c r="I28" s="3"/>
      <c r="J28" s="3"/>
      <c r="K28" s="4"/>
    </row>
    <row r="29" spans="1:11" ht="12" customHeight="1">
      <c r="A29" s="1"/>
      <c r="B29" s="5"/>
      <c r="C29" s="9"/>
      <c r="D29" s="5"/>
      <c r="E29" s="9"/>
      <c r="F29" s="3"/>
      <c r="G29" s="3"/>
      <c r="H29" s="3"/>
      <c r="I29" s="3"/>
      <c r="J29" s="3"/>
      <c r="K29" s="4"/>
    </row>
    <row r="30" spans="1:11" ht="12" customHeight="1">
      <c r="A30" s="1"/>
      <c r="B30" s="5"/>
      <c r="C30" s="9"/>
      <c r="D30" s="5"/>
      <c r="E30" s="9"/>
      <c r="F30" s="3"/>
      <c r="G30" s="3"/>
      <c r="H30" s="3"/>
      <c r="I30" s="3"/>
      <c r="J30" s="3"/>
      <c r="K30" s="4"/>
    </row>
    <row r="31" spans="1:11" ht="12" customHeight="1">
      <c r="A31" s="1"/>
      <c r="B31" s="5"/>
      <c r="C31" s="9"/>
      <c r="D31" s="5"/>
      <c r="E31" s="9"/>
      <c r="F31" s="3"/>
      <c r="G31" s="3"/>
      <c r="H31" s="3"/>
      <c r="I31" s="3"/>
      <c r="J31" s="3"/>
      <c r="K31" s="4"/>
    </row>
    <row r="32" spans="1:11" ht="12" customHeight="1">
      <c r="A32" s="1"/>
      <c r="B32" s="5"/>
      <c r="C32" s="9"/>
      <c r="D32" s="5"/>
      <c r="E32" s="9"/>
      <c r="F32" s="3"/>
      <c r="G32" s="3"/>
      <c r="H32" s="3"/>
      <c r="I32" s="3"/>
      <c r="J32" s="3"/>
      <c r="K32" s="4"/>
    </row>
    <row r="33" spans="1:11" ht="12" customHeight="1">
      <c r="A33" s="1"/>
      <c r="B33" s="5"/>
      <c r="C33" s="9"/>
      <c r="D33" s="5"/>
      <c r="E33" s="9"/>
      <c r="F33" s="3"/>
      <c r="G33" s="3"/>
      <c r="H33" s="3"/>
      <c r="I33" s="3"/>
      <c r="J33" s="3"/>
      <c r="K33" s="4"/>
    </row>
    <row r="34" spans="1:11" ht="12" customHeight="1">
      <c r="A34" s="1"/>
      <c r="B34" s="5"/>
      <c r="C34" s="9"/>
      <c r="D34" s="5"/>
      <c r="E34" s="9"/>
      <c r="F34" s="3"/>
      <c r="G34" s="3"/>
      <c r="H34" s="3"/>
      <c r="I34" s="3"/>
      <c r="J34" s="3"/>
      <c r="K34" s="4"/>
    </row>
    <row r="35" spans="1:11" ht="12" customHeight="1">
      <c r="A35" s="1"/>
      <c r="B35" s="5"/>
      <c r="C35" s="9"/>
      <c r="D35" s="5"/>
      <c r="E35" s="9"/>
      <c r="F35" s="3"/>
      <c r="G35" s="3"/>
      <c r="H35" s="3"/>
      <c r="I35" s="3"/>
      <c r="J35" s="3"/>
      <c r="K35" s="4"/>
    </row>
    <row r="36" spans="1:5" s="3" customFormat="1" ht="11.25">
      <c r="A36" s="1"/>
      <c r="B36" s="5"/>
      <c r="C36" s="9"/>
      <c r="D36" s="5"/>
      <c r="E36" s="9"/>
    </row>
    <row r="37" spans="1:6" ht="12.75" customHeight="1">
      <c r="A37" s="1"/>
      <c r="B37" s="11"/>
      <c r="C37" s="9"/>
      <c r="D37" s="11"/>
      <c r="E37" s="9"/>
      <c r="F37" s="3"/>
    </row>
    <row r="38" ht="12.75" customHeight="1">
      <c r="F38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5" max="7" man="1"/>
  </rowBreaks>
  <ignoredErrors>
    <ignoredError sqref="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2009-11-12T13:46:45Z</cp:lastPrinted>
  <dcterms:created xsi:type="dcterms:W3CDTF">2000-06-06T07:08:07Z</dcterms:created>
  <dcterms:modified xsi:type="dcterms:W3CDTF">2010-11-06T21:36:29Z</dcterms:modified>
  <cp:category/>
  <cp:version/>
  <cp:contentType/>
  <cp:contentStatus/>
</cp:coreProperties>
</file>