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zaklchar" sheetId="1" r:id="rId1"/>
  </sheets>
  <definedNames>
    <definedName name="_xlnm.Print_Area" localSheetId="0">'zaklchar'!$A$1:$J$49</definedName>
  </definedNames>
  <calcPr fullCalcOnLoad="1"/>
</workbook>
</file>

<file path=xl/sharedStrings.xml><?xml version="1.0" encoding="utf-8"?>
<sst xmlns="http://schemas.openxmlformats.org/spreadsheetml/2006/main" count="54" uniqueCount="37">
  <si>
    <t>Česká republika</t>
  </si>
  <si>
    <t>% kraje v rámci ČR</t>
  </si>
  <si>
    <t>kraj</t>
  </si>
  <si>
    <r>
      <t>Hustota obyvatel na 1km</t>
    </r>
    <r>
      <rPr>
        <vertAlign val="superscript"/>
        <sz val="10"/>
        <rFont val="Times New Roman CE"/>
        <family val="1"/>
      </rPr>
      <t>2</t>
    </r>
  </si>
  <si>
    <t>-</t>
  </si>
  <si>
    <t>Území</t>
  </si>
  <si>
    <t xml:space="preserve">Střední stav obyvatel </t>
  </si>
  <si>
    <t>venkov</t>
  </si>
  <si>
    <t>město</t>
  </si>
  <si>
    <t>x</t>
  </si>
  <si>
    <t>Velikostní skupina</t>
  </si>
  <si>
    <t>Počet</t>
  </si>
  <si>
    <t xml:space="preserve"> obcí</t>
  </si>
  <si>
    <t>obyvatel</t>
  </si>
  <si>
    <t>200 - 499</t>
  </si>
  <si>
    <t>500 - 999</t>
  </si>
  <si>
    <t>10 000 - 19 999</t>
  </si>
  <si>
    <t>5 000 - 9 999</t>
  </si>
  <si>
    <t>20 000 - 49 999</t>
  </si>
  <si>
    <t>50 000 - 99 999</t>
  </si>
  <si>
    <t xml:space="preserve"> 100 000 +</t>
  </si>
  <si>
    <t>1 000 - 1 999</t>
  </si>
  <si>
    <t>2 000 - 4 999</t>
  </si>
  <si>
    <t>% obyvatel</t>
  </si>
  <si>
    <r>
      <t>Rozloha  (km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1"/>
      </rPr>
      <t>)</t>
    </r>
  </si>
  <si>
    <t xml:space="preserve"> kraj</t>
  </si>
  <si>
    <t>Obce</t>
  </si>
  <si>
    <t>Obce se statutem města</t>
  </si>
  <si>
    <t>Části obce</t>
  </si>
  <si>
    <t>Česká Lípa</t>
  </si>
  <si>
    <t>Jablonec nad Nisou</t>
  </si>
  <si>
    <t>Liberec</t>
  </si>
  <si>
    <t>Semily</t>
  </si>
  <si>
    <t>Obce se statutem městyse</t>
  </si>
  <si>
    <t>Katastrální území</t>
  </si>
  <si>
    <t>Velikostní skupiny obcí podle počtu obyvatel k 31.12.2008</t>
  </si>
  <si>
    <t>Základní charakteristika  v roce 2008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</si>
</sst>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</numFmts>
  <fonts count="36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7"/>
      <color indexed="12"/>
      <name val="Times New Roman CE"/>
      <family val="0"/>
    </font>
    <font>
      <b/>
      <sz val="9"/>
      <color indexed="8"/>
      <name val="Times New Roman CE"/>
      <family val="0"/>
    </font>
    <font>
      <sz val="9.2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Arial"/>
      <family val="0"/>
    </font>
    <font>
      <sz val="9"/>
      <name val="Arial CE"/>
      <family val="0"/>
    </font>
    <font>
      <b/>
      <sz val="9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9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" fontId="29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8" fillId="17" borderId="2" applyNumberFormat="0" applyAlignment="0" applyProtection="0"/>
    <xf numFmtId="185" fontId="29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0" fillId="0" borderId="0">
      <alignment/>
      <protection/>
    </xf>
    <xf numFmtId="2" fontId="30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1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8" borderId="8" applyNumberFormat="0" applyAlignment="0" applyProtection="0"/>
    <xf numFmtId="0" fontId="16" fillId="20" borderId="8" applyNumberFormat="0" applyAlignment="0" applyProtection="0"/>
    <xf numFmtId="0" fontId="15" fillId="20" borderId="9" applyNumberFormat="0" applyAlignment="0" applyProtection="0"/>
    <xf numFmtId="0" fontId="20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12" xfId="0" applyFont="1" applyBorder="1" applyAlignment="1">
      <alignment horizontal="left" indent="1"/>
    </xf>
    <xf numFmtId="165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0" xfId="0" applyNumberFormat="1" applyFont="1" applyAlignment="1">
      <alignment/>
    </xf>
    <xf numFmtId="164" fontId="0" fillId="0" borderId="14" xfId="0" applyNumberFormat="1" applyFont="1" applyBorder="1" applyAlignment="1">
      <alignment horizontal="right"/>
    </xf>
    <xf numFmtId="165" fontId="0" fillId="0" borderId="14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5" xfId="0" applyNumberFormat="1" applyFont="1" applyBorder="1" applyAlignment="1">
      <alignment horizontal="right"/>
    </xf>
    <xf numFmtId="2" fontId="0" fillId="0" borderId="16" xfId="0" applyNumberFormat="1" applyFont="1" applyBorder="1" applyAlignment="1">
      <alignment horizontal="right"/>
    </xf>
    <xf numFmtId="2" fontId="0" fillId="0" borderId="17" xfId="0" applyNumberFormat="1" applyFont="1" applyBorder="1" applyAlignment="1">
      <alignment horizontal="right"/>
    </xf>
    <xf numFmtId="2" fontId="0" fillId="0" borderId="18" xfId="0" applyNumberFormat="1" applyFont="1" applyBorder="1" applyAlignment="1">
      <alignment horizontal="right"/>
    </xf>
    <xf numFmtId="1" fontId="0" fillId="0" borderId="19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left" indent="1"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horizontal="left" indent="1"/>
    </xf>
    <xf numFmtId="0" fontId="0" fillId="0" borderId="31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32" xfId="0" applyFont="1" applyBorder="1" applyAlignment="1">
      <alignment horizontal="center" vertical="top"/>
    </xf>
    <xf numFmtId="164" fontId="0" fillId="0" borderId="3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0" fontId="2" fillId="0" borderId="0" xfId="0" applyFont="1" applyBorder="1" applyAlignment="1">
      <alignment horizontal="left" indent="1"/>
    </xf>
    <xf numFmtId="164" fontId="0" fillId="0" borderId="35" xfId="0" applyNumberFormat="1" applyBorder="1" applyAlignment="1">
      <alignment horizontal="right"/>
    </xf>
    <xf numFmtId="3" fontId="0" fillId="0" borderId="36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3" fontId="0" fillId="0" borderId="38" xfId="0" applyNumberFormat="1" applyBorder="1" applyAlignment="1">
      <alignment horizontal="right"/>
    </xf>
    <xf numFmtId="3" fontId="0" fillId="0" borderId="38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164" fontId="0" fillId="0" borderId="39" xfId="0" applyNumberFormat="1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4" fillId="0" borderId="0" xfId="0" applyNumberFormat="1" applyFont="1" applyBorder="1" applyAlignment="1">
      <alignment/>
    </xf>
    <xf numFmtId="0" fontId="0" fillId="0" borderId="31" xfId="0" applyFont="1" applyBorder="1" applyAlignment="1">
      <alignment horizontal="left" indent="1"/>
    </xf>
    <xf numFmtId="0" fontId="0" fillId="0" borderId="40" xfId="0" applyBorder="1" applyAlignment="1">
      <alignment/>
    </xf>
    <xf numFmtId="0" fontId="0" fillId="0" borderId="31" xfId="0" applyFont="1" applyFill="1" applyBorder="1" applyAlignment="1" applyProtection="1">
      <alignment horizontal="left" indent="1"/>
      <protection/>
    </xf>
    <xf numFmtId="0" fontId="0" fillId="0" borderId="40" xfId="0" applyFont="1" applyFill="1" applyBorder="1" applyAlignment="1" applyProtection="1">
      <alignment horizontal="left" indent="1"/>
      <protection/>
    </xf>
    <xf numFmtId="0" fontId="0" fillId="0" borderId="12" xfId="0" applyFont="1" applyBorder="1" applyAlignment="1">
      <alignment horizontal="left" indent="1"/>
    </xf>
    <xf numFmtId="0" fontId="0" fillId="0" borderId="41" xfId="0" applyBorder="1" applyAlignment="1">
      <alignment/>
    </xf>
    <xf numFmtId="0" fontId="0" fillId="2" borderId="42" xfId="0" applyFont="1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30" xfId="0" applyBorder="1" applyAlignment="1">
      <alignment vertical="center" wrapText="1"/>
    </xf>
    <xf numFmtId="0" fontId="0" fillId="0" borderId="36" xfId="0" applyBorder="1" applyAlignment="1">
      <alignment/>
    </xf>
    <xf numFmtId="3" fontId="0" fillId="0" borderId="31" xfId="0" applyNumberFormat="1" applyFont="1" applyFill="1" applyBorder="1" applyAlignment="1">
      <alignment horizontal="center"/>
    </xf>
    <xf numFmtId="3" fontId="0" fillId="0" borderId="40" xfId="0" applyNumberForma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46" xfId="0" applyBorder="1" applyAlignment="1">
      <alignment/>
    </xf>
    <xf numFmtId="3" fontId="0" fillId="0" borderId="30" xfId="0" applyNumberFormat="1" applyFont="1" applyFill="1" applyBorder="1" applyAlignment="1">
      <alignment horizontal="center"/>
    </xf>
    <xf numFmtId="3" fontId="0" fillId="0" borderId="46" xfId="0" applyNumberFormat="1" applyBorder="1" applyAlignment="1">
      <alignment/>
    </xf>
    <xf numFmtId="0" fontId="0" fillId="0" borderId="4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34" fillId="0" borderId="0" xfId="55" applyFont="1" applyFill="1" applyBorder="1">
      <alignment/>
      <protection/>
    </xf>
    <xf numFmtId="0" fontId="35" fillId="0" borderId="0" xfId="55" applyFont="1" applyFill="1" applyBorder="1">
      <alignment/>
      <protection/>
    </xf>
    <xf numFmtId="0" fontId="4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</cellXfs>
  <cellStyles count="59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zaklchar" xfId="55"/>
    <cellStyle name="Pevný" xfId="56"/>
    <cellStyle name="Poznámka" xfId="57"/>
    <cellStyle name="Percent" xfId="58"/>
    <cellStyle name="Propojená buňka" xfId="59"/>
    <cellStyle name="Followed Hyperlink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Městské a venkovské obyvatelstvo v roce 2008</a:t>
            </a:r>
          </a:p>
        </c:rich>
      </c:tx>
      <c:layout>
        <c:manualLayout>
          <c:xMode val="factor"/>
          <c:yMode val="factor"/>
          <c:x val="0.0457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1425"/>
          <c:w val="0.922"/>
          <c:h val="0.867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zaklchar!$C$16</c:f>
              <c:strCache>
                <c:ptCount val="1"/>
                <c:pt idx="0">
                  <c:v>město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zaklchar!$A$17:$A$20</c:f>
              <c:strCache/>
            </c:strRef>
          </c:cat>
          <c:val>
            <c:numRef>
              <c:f>zaklchar!$C$17:$C$20</c:f>
              <c:numCache/>
            </c:numRef>
          </c:val>
        </c:ser>
        <c:ser>
          <c:idx val="0"/>
          <c:order val="1"/>
          <c:tx>
            <c:strRef>
              <c:f>zaklchar!$B$16</c:f>
              <c:strCache>
                <c:ptCount val="1"/>
                <c:pt idx="0">
                  <c:v>venkov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openDmn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zaklchar!$A$17:$A$20</c:f>
              <c:strCache/>
            </c:strRef>
          </c:cat>
          <c:val>
            <c:numRef>
              <c:f>zaklchar!$B$17:$B$20</c:f>
              <c:numCache/>
            </c:numRef>
          </c:val>
        </c:ser>
        <c:overlap val="100"/>
        <c:gapWidth val="50"/>
        <c:axId val="15748154"/>
        <c:axId val="25229547"/>
      </c:barChart>
      <c:catAx>
        <c:axId val="15748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29547"/>
        <c:crosses val="autoZero"/>
        <c:auto val="1"/>
        <c:lblOffset val="0"/>
        <c:tickLblSkip val="1"/>
        <c:noMultiLvlLbl val="0"/>
      </c:catAx>
      <c:valAx>
        <c:axId val="25229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48154"/>
        <c:crossesAt val="1"/>
        <c:crossBetween val="between"/>
        <c:dispUnits>
          <c:builtInUnit val="thousands"/>
        </c:dispUnits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75"/>
          <c:y val="0.1835"/>
          <c:w val="0.12075"/>
          <c:h val="0.1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190500</xdr:rowOff>
    </xdr:from>
    <xdr:to>
      <xdr:col>10</xdr:col>
      <xdr:colOff>28575</xdr:colOff>
      <xdr:row>27</xdr:row>
      <xdr:rowOff>161925</xdr:rowOff>
    </xdr:to>
    <xdr:graphicFrame>
      <xdr:nvGraphicFramePr>
        <xdr:cNvPr id="1" name="Chart 25"/>
        <xdr:cNvGraphicFramePr/>
      </xdr:nvGraphicFramePr>
      <xdr:xfrm>
        <a:off x="0" y="2676525"/>
        <a:ext cx="84391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9"/>
  <sheetViews>
    <sheetView tabSelected="1" zoomScalePageLayoutView="0" workbookViewId="0" topLeftCell="A1">
      <selection activeCell="A1" sqref="A1"/>
    </sheetView>
  </sheetViews>
  <sheetFormatPr defaultColWidth="9.00390625" defaultRowHeight="15.75" customHeight="1"/>
  <cols>
    <col min="1" max="6" width="10.875" style="0" customWidth="1"/>
    <col min="7" max="7" width="11.625" style="0" customWidth="1"/>
    <col min="8" max="8" width="10.875" style="0" customWidth="1"/>
    <col min="9" max="9" width="11.125" style="0" customWidth="1"/>
    <col min="10" max="10" width="11.50390625" style="0" customWidth="1"/>
  </cols>
  <sheetData>
    <row r="2" spans="1:9" ht="15.75" customHeight="1" thickBot="1">
      <c r="A2" s="54" t="s">
        <v>35</v>
      </c>
      <c r="C2" s="2"/>
      <c r="D2" s="2"/>
      <c r="E2" s="2"/>
      <c r="F2" s="2"/>
      <c r="G2" s="2"/>
      <c r="H2" s="2"/>
      <c r="I2" s="2"/>
    </row>
    <row r="3" spans="1:10" ht="15.75" customHeight="1">
      <c r="A3" s="82" t="s">
        <v>10</v>
      </c>
      <c r="B3" s="83"/>
      <c r="C3" s="78" t="s">
        <v>11</v>
      </c>
      <c r="D3" s="79"/>
      <c r="E3" s="80" t="s">
        <v>23</v>
      </c>
      <c r="F3" s="100" t="s">
        <v>10</v>
      </c>
      <c r="G3" s="83"/>
      <c r="H3" s="78" t="s">
        <v>11</v>
      </c>
      <c r="I3" s="97"/>
      <c r="J3" s="95" t="s">
        <v>23</v>
      </c>
    </row>
    <row r="4" spans="1:13" ht="15.75" customHeight="1">
      <c r="A4" s="84"/>
      <c r="B4" s="85"/>
      <c r="C4" s="43" t="s">
        <v>12</v>
      </c>
      <c r="D4" s="43" t="s">
        <v>13</v>
      </c>
      <c r="E4" s="81"/>
      <c r="F4" s="101"/>
      <c r="G4" s="85"/>
      <c r="H4" s="44" t="s">
        <v>12</v>
      </c>
      <c r="I4" s="44" t="s">
        <v>13</v>
      </c>
      <c r="J4" s="96"/>
      <c r="L4" s="103"/>
      <c r="M4" s="102"/>
    </row>
    <row r="5" spans="1:13" ht="15.75" customHeight="1">
      <c r="A5" s="86">
        <v>-199</v>
      </c>
      <c r="B5" s="87"/>
      <c r="C5" s="108">
        <v>37</v>
      </c>
      <c r="D5" s="109">
        <v>5217</v>
      </c>
      <c r="E5" s="29">
        <f>+D5/$I$11*100</f>
        <v>1.1929343165837765</v>
      </c>
      <c r="F5" s="88" t="s">
        <v>17</v>
      </c>
      <c r="G5" s="66"/>
      <c r="H5" s="33">
        <v>10</v>
      </c>
      <c r="I5" s="8">
        <v>67138</v>
      </c>
      <c r="J5" s="30">
        <f>+I5/$I$11*100</f>
        <v>15.35196935917224</v>
      </c>
      <c r="L5" s="104"/>
      <c r="M5" s="102"/>
    </row>
    <row r="6" spans="1:13" ht="15.75" customHeight="1">
      <c r="A6" s="86" t="s">
        <v>14</v>
      </c>
      <c r="B6" s="87"/>
      <c r="C6" s="108">
        <v>57</v>
      </c>
      <c r="D6" s="109">
        <v>18111</v>
      </c>
      <c r="E6" s="29">
        <f>+D6/$I$11*100</f>
        <v>4.1413136683244725</v>
      </c>
      <c r="F6" s="88" t="s">
        <v>16</v>
      </c>
      <c r="G6" s="66"/>
      <c r="H6" s="34">
        <v>2</v>
      </c>
      <c r="I6" s="8">
        <v>26678</v>
      </c>
      <c r="J6" s="31">
        <f>+I6/$I$11*100</f>
        <v>6.1002686789001315</v>
      </c>
      <c r="L6" s="105"/>
      <c r="M6" s="102"/>
    </row>
    <row r="7" spans="1:13" ht="15.75" customHeight="1">
      <c r="A7" s="86" t="s">
        <v>15</v>
      </c>
      <c r="B7" s="87"/>
      <c r="C7" s="108">
        <v>63</v>
      </c>
      <c r="D7" s="109">
        <v>44460</v>
      </c>
      <c r="E7" s="29">
        <f>+D7/$I$11*100</f>
        <v>10.166352255187789</v>
      </c>
      <c r="F7" s="88" t="s">
        <v>18</v>
      </c>
      <c r="G7" s="66"/>
      <c r="H7" s="34">
        <v>2</v>
      </c>
      <c r="I7" s="8">
        <v>83572</v>
      </c>
      <c r="J7" s="31">
        <f>+I7/$I$11*100</f>
        <v>19.109815354713312</v>
      </c>
      <c r="L7" s="103"/>
      <c r="M7" s="103"/>
    </row>
    <row r="8" spans="1:13" ht="15.75" customHeight="1">
      <c r="A8" s="86" t="s">
        <v>21</v>
      </c>
      <c r="B8" s="87"/>
      <c r="C8" s="108">
        <v>26</v>
      </c>
      <c r="D8" s="109">
        <v>36897</v>
      </c>
      <c r="E8" s="29">
        <f>+D8/$I$11*100</f>
        <v>8.436974789915967</v>
      </c>
      <c r="F8" s="88" t="s">
        <v>19</v>
      </c>
      <c r="G8" s="66"/>
      <c r="H8" s="12" t="s">
        <v>4</v>
      </c>
      <c r="I8" s="12" t="s">
        <v>4</v>
      </c>
      <c r="J8" s="31" t="s">
        <v>4</v>
      </c>
      <c r="L8" s="105"/>
      <c r="M8" s="106"/>
    </row>
    <row r="9" spans="1:13" ht="15.75" customHeight="1">
      <c r="A9" s="91" t="s">
        <v>22</v>
      </c>
      <c r="B9" s="92"/>
      <c r="C9" s="110">
        <v>17</v>
      </c>
      <c r="D9" s="111">
        <v>54338</v>
      </c>
      <c r="E9" s="32">
        <f>+D9/$I$11*100</f>
        <v>12.425084319442064</v>
      </c>
      <c r="F9" s="89" t="s">
        <v>20</v>
      </c>
      <c r="G9" s="90"/>
      <c r="H9" s="58">
        <v>1</v>
      </c>
      <c r="I9" s="56">
        <v>100914</v>
      </c>
      <c r="J9" s="57">
        <v>23.075287257760245</v>
      </c>
      <c r="L9" s="107"/>
      <c r="M9" s="107"/>
    </row>
    <row r="10" spans="1:13" ht="6.75" customHeight="1">
      <c r="A10" s="48"/>
      <c r="B10" s="6"/>
      <c r="C10" s="3"/>
      <c r="D10" s="3"/>
      <c r="E10" s="49"/>
      <c r="F10" s="1"/>
      <c r="G10" s="6"/>
      <c r="H10" s="52"/>
      <c r="I10" s="52"/>
      <c r="J10" s="50"/>
      <c r="L10" s="107"/>
      <c r="M10" s="107"/>
    </row>
    <row r="11" spans="1:13" ht="15.75" customHeight="1">
      <c r="A11" s="47" t="s">
        <v>25</v>
      </c>
      <c r="B11" s="45"/>
      <c r="C11" s="46"/>
      <c r="D11" s="46"/>
      <c r="E11" s="46"/>
      <c r="F11" s="46"/>
      <c r="G11" s="45"/>
      <c r="H11" s="53">
        <v>215</v>
      </c>
      <c r="I11" s="53">
        <v>437325</v>
      </c>
      <c r="J11" s="51">
        <f>+E5+E6+E7+E8+E9+J5+J6+J7+J9</f>
        <v>100</v>
      </c>
      <c r="L11" s="107"/>
      <c r="M11" s="106"/>
    </row>
    <row r="12" spans="1:10" ht="15.75" customHeight="1">
      <c r="A12" s="37" t="s">
        <v>0</v>
      </c>
      <c r="B12" s="38"/>
      <c r="C12" s="39"/>
      <c r="D12" s="39"/>
      <c r="E12" s="39"/>
      <c r="F12" s="39"/>
      <c r="G12" s="38"/>
      <c r="H12" s="40">
        <v>6249</v>
      </c>
      <c r="I12" s="41">
        <v>10467542</v>
      </c>
      <c r="J12" s="42" t="s">
        <v>9</v>
      </c>
    </row>
    <row r="13" spans="1:10" ht="15.75" customHeight="1" thickBot="1">
      <c r="A13" s="15" t="s">
        <v>1</v>
      </c>
      <c r="B13" s="28"/>
      <c r="C13" s="7"/>
      <c r="D13" s="7"/>
      <c r="E13" s="7"/>
      <c r="F13" s="7"/>
      <c r="G13" s="28"/>
      <c r="H13" s="35">
        <f>+H11/H12*100</f>
        <v>3.4405504880780926</v>
      </c>
      <c r="I13" s="35">
        <f>+I11/I12*100</f>
        <v>4.17791492978963</v>
      </c>
      <c r="J13" s="36" t="s">
        <v>9</v>
      </c>
    </row>
    <row r="14" spans="1:3" ht="15.75" customHeight="1">
      <c r="A14" s="5"/>
      <c r="B14" s="21"/>
      <c r="C14" s="21"/>
    </row>
    <row r="15" spans="1:4" ht="8.25" customHeight="1">
      <c r="A15" s="5"/>
      <c r="B15" s="5"/>
      <c r="C15" s="5"/>
      <c r="D15" s="5"/>
    </row>
    <row r="16" spans="1:4" ht="15.75" customHeight="1">
      <c r="A16" s="114"/>
      <c r="B16" s="114" t="s">
        <v>7</v>
      </c>
      <c r="C16" s="114" t="s">
        <v>8</v>
      </c>
      <c r="D16" s="10"/>
    </row>
    <row r="17" spans="1:13" ht="24.75" customHeight="1">
      <c r="A17" s="114" t="s">
        <v>29</v>
      </c>
      <c r="B17" s="18">
        <v>20152</v>
      </c>
      <c r="C17" s="18">
        <v>83838</v>
      </c>
      <c r="D17" s="64"/>
      <c r="E17" s="21"/>
      <c r="M17" s="21"/>
    </row>
    <row r="18" spans="1:13" ht="19.5" customHeight="1">
      <c r="A18" s="114" t="s">
        <v>30</v>
      </c>
      <c r="B18" s="18">
        <v>17070</v>
      </c>
      <c r="C18" s="18">
        <v>73006</v>
      </c>
      <c r="D18" s="64"/>
      <c r="E18" s="21"/>
      <c r="M18" s="21"/>
    </row>
    <row r="19" spans="1:13" ht="15.75" customHeight="1">
      <c r="A19" s="114" t="s">
        <v>31</v>
      </c>
      <c r="B19" s="18">
        <v>26195</v>
      </c>
      <c r="C19" s="18">
        <v>142366</v>
      </c>
      <c r="D19" s="64"/>
      <c r="E19" s="21"/>
      <c r="M19" s="21"/>
    </row>
    <row r="20" spans="1:13" ht="15.75" customHeight="1">
      <c r="A20" s="114" t="s">
        <v>32</v>
      </c>
      <c r="B20" s="18">
        <v>30791</v>
      </c>
      <c r="C20" s="18">
        <v>43907</v>
      </c>
      <c r="D20" s="64"/>
      <c r="E20" s="21"/>
      <c r="M20" s="21"/>
    </row>
    <row r="21" spans="1:13" ht="15.75" customHeight="1">
      <c r="A21" s="114"/>
      <c r="B21" s="18">
        <v>94208</v>
      </c>
      <c r="C21" s="18">
        <v>343117</v>
      </c>
      <c r="D21" s="64"/>
      <c r="E21" s="21"/>
      <c r="M21" s="21"/>
    </row>
    <row r="22" spans="1:13" ht="15.75" customHeight="1">
      <c r="A22" s="10"/>
      <c r="B22" s="112"/>
      <c r="C22" s="112"/>
      <c r="D22" s="64"/>
      <c r="E22" s="21"/>
      <c r="M22" s="21"/>
    </row>
    <row r="23" spans="1:13" ht="15.75" customHeight="1">
      <c r="A23" s="5"/>
      <c r="B23" s="112"/>
      <c r="C23" s="112"/>
      <c r="D23" s="21"/>
      <c r="E23" s="21"/>
      <c r="M23" s="21"/>
    </row>
    <row r="24" spans="1:13" ht="15.75" customHeight="1">
      <c r="A24" s="5"/>
      <c r="B24" s="112"/>
      <c r="C24" s="112"/>
      <c r="D24" s="21"/>
      <c r="E24" s="21"/>
      <c r="M24" s="21"/>
    </row>
    <row r="25" spans="1:13" ht="15.75" customHeight="1">
      <c r="A25" s="5"/>
      <c r="B25" s="112"/>
      <c r="C25" s="112"/>
      <c r="D25" s="21"/>
      <c r="E25" s="21"/>
      <c r="M25" s="21"/>
    </row>
    <row r="26" spans="1:13" ht="15.75" customHeight="1">
      <c r="A26" s="5"/>
      <c r="B26" s="113"/>
      <c r="C26" s="113"/>
      <c r="D26" s="21"/>
      <c r="E26" s="21"/>
      <c r="M26" s="21"/>
    </row>
    <row r="27" spans="1:13" ht="15.75" customHeight="1">
      <c r="A27" s="5"/>
      <c r="B27" s="21"/>
      <c r="C27" s="21"/>
      <c r="D27" s="21"/>
      <c r="E27" s="21"/>
      <c r="M27" s="21"/>
    </row>
    <row r="28" spans="1:13" ht="15.75" customHeight="1">
      <c r="A28" s="5"/>
      <c r="B28" s="21"/>
      <c r="C28" s="21"/>
      <c r="D28" s="21"/>
      <c r="E28" s="21"/>
      <c r="M28" s="21"/>
    </row>
    <row r="29" ht="9.75" customHeight="1"/>
    <row r="30" spans="1:10" ht="15.75" customHeight="1" thickBot="1">
      <c r="A30" s="54" t="s">
        <v>36</v>
      </c>
      <c r="D30" s="2"/>
      <c r="E30" s="2"/>
      <c r="F30" s="2"/>
      <c r="G30" s="2"/>
      <c r="H30" s="2"/>
      <c r="I30" s="2"/>
      <c r="J30" s="2"/>
    </row>
    <row r="31" spans="1:10" ht="27.75" customHeight="1">
      <c r="A31" s="74" t="s">
        <v>5</v>
      </c>
      <c r="B31" s="75"/>
      <c r="C31" s="71" t="s">
        <v>24</v>
      </c>
      <c r="D31" s="71" t="s">
        <v>6</v>
      </c>
      <c r="E31" s="71" t="s">
        <v>3</v>
      </c>
      <c r="F31" s="71" t="s">
        <v>26</v>
      </c>
      <c r="G31" s="93" t="s">
        <v>27</v>
      </c>
      <c r="H31" s="93" t="s">
        <v>33</v>
      </c>
      <c r="I31" s="71" t="s">
        <v>28</v>
      </c>
      <c r="J31" s="98" t="s">
        <v>34</v>
      </c>
    </row>
    <row r="32" spans="1:10" ht="26.25" customHeight="1">
      <c r="A32" s="76"/>
      <c r="B32" s="77"/>
      <c r="C32" s="73"/>
      <c r="D32" s="72"/>
      <c r="E32" s="72"/>
      <c r="F32" s="72"/>
      <c r="G32" s="94"/>
      <c r="H32" s="94"/>
      <c r="I32" s="94"/>
      <c r="J32" s="99"/>
    </row>
    <row r="33" spans="1:10" ht="15.75" customHeight="1">
      <c r="A33" s="65"/>
      <c r="B33" s="66"/>
      <c r="C33" s="24"/>
      <c r="D33" s="14"/>
      <c r="E33" s="9"/>
      <c r="F33" s="9"/>
      <c r="G33" s="19"/>
      <c r="H33" s="13"/>
      <c r="I33" s="27"/>
      <c r="J33" s="55"/>
    </row>
    <row r="34" spans="1:20" ht="15.75" customHeight="1">
      <c r="A34" s="67" t="s">
        <v>29</v>
      </c>
      <c r="B34" s="68"/>
      <c r="C34" s="25">
        <v>1072.89</v>
      </c>
      <c r="D34" s="14">
        <v>103647</v>
      </c>
      <c r="E34" s="9">
        <v>96.60543019321645</v>
      </c>
      <c r="F34" s="9">
        <v>57</v>
      </c>
      <c r="G34" s="9">
        <v>11</v>
      </c>
      <c r="H34" s="13">
        <v>1</v>
      </c>
      <c r="I34" s="17">
        <v>191</v>
      </c>
      <c r="J34" s="59">
        <v>144</v>
      </c>
      <c r="L34" s="115"/>
      <c r="M34" s="116"/>
      <c r="N34" s="109"/>
      <c r="O34" s="109"/>
      <c r="P34" s="109"/>
      <c r="Q34" s="117"/>
      <c r="R34" s="118"/>
      <c r="S34" s="118"/>
      <c r="T34" s="119"/>
    </row>
    <row r="35" spans="1:20" ht="15.75" customHeight="1">
      <c r="A35" s="67" t="s">
        <v>31</v>
      </c>
      <c r="B35" s="68"/>
      <c r="C35" s="25">
        <v>402.3</v>
      </c>
      <c r="D35" s="14">
        <v>89812</v>
      </c>
      <c r="E35" s="9">
        <v>223.24633358190405</v>
      </c>
      <c r="F35" s="9">
        <v>34</v>
      </c>
      <c r="G35" s="9">
        <v>8</v>
      </c>
      <c r="H35" s="13">
        <v>1</v>
      </c>
      <c r="I35" s="17">
        <v>116</v>
      </c>
      <c r="J35" s="59">
        <v>77</v>
      </c>
      <c r="L35" s="115"/>
      <c r="M35" s="116"/>
      <c r="N35" s="109"/>
      <c r="O35" s="109"/>
      <c r="P35" s="109"/>
      <c r="Q35" s="117"/>
      <c r="R35" s="118"/>
      <c r="S35" s="118"/>
      <c r="T35" s="119"/>
    </row>
    <row r="36" spans="1:20" ht="15.75" customHeight="1">
      <c r="A36" s="67" t="s">
        <v>30</v>
      </c>
      <c r="B36" s="68"/>
      <c r="C36" s="25">
        <v>988.86</v>
      </c>
      <c r="D36" s="14">
        <v>167674</v>
      </c>
      <c r="E36" s="9">
        <v>169.56293105191835</v>
      </c>
      <c r="F36" s="9">
        <v>59</v>
      </c>
      <c r="G36" s="9">
        <v>11</v>
      </c>
      <c r="H36" s="63" t="s">
        <v>4</v>
      </c>
      <c r="I36" s="17">
        <v>246</v>
      </c>
      <c r="J36" s="59">
        <v>161</v>
      </c>
      <c r="L36" s="115"/>
      <c r="M36" s="116"/>
      <c r="N36" s="109"/>
      <c r="O36" s="109"/>
      <c r="P36" s="109"/>
      <c r="Q36" s="120"/>
      <c r="R36" s="118"/>
      <c r="S36" s="118"/>
      <c r="T36" s="119"/>
    </row>
    <row r="37" spans="1:20" ht="15.75" customHeight="1">
      <c r="A37" s="67" t="s">
        <v>32</v>
      </c>
      <c r="B37" s="68"/>
      <c r="C37" s="25">
        <v>698.92</v>
      </c>
      <c r="D37" s="14">
        <v>74657</v>
      </c>
      <c r="E37" s="9">
        <v>106.81766153493963</v>
      </c>
      <c r="F37" s="9">
        <v>65</v>
      </c>
      <c r="G37" s="9">
        <v>9</v>
      </c>
      <c r="H37" s="63" t="s">
        <v>4</v>
      </c>
      <c r="I37" s="17">
        <v>208</v>
      </c>
      <c r="J37" s="59">
        <v>126</v>
      </c>
      <c r="L37" s="115"/>
      <c r="M37" s="116"/>
      <c r="N37" s="109"/>
      <c r="O37" s="109"/>
      <c r="P37" s="109"/>
      <c r="Q37" s="120"/>
      <c r="R37" s="118"/>
      <c r="S37" s="118"/>
      <c r="T37" s="119"/>
    </row>
    <row r="38" spans="1:20" ht="15.75" customHeight="1">
      <c r="A38" s="67"/>
      <c r="B38" s="68"/>
      <c r="C38" s="25"/>
      <c r="D38" s="14"/>
      <c r="E38" s="9"/>
      <c r="F38" s="9"/>
      <c r="G38" s="9"/>
      <c r="H38" s="13"/>
      <c r="I38" s="17"/>
      <c r="J38" s="59"/>
      <c r="L38" s="115"/>
      <c r="M38" s="116"/>
      <c r="N38" s="109"/>
      <c r="O38" s="109"/>
      <c r="P38" s="109"/>
      <c r="Q38" s="117"/>
      <c r="R38" s="118"/>
      <c r="S38" s="118"/>
      <c r="T38" s="119"/>
    </row>
    <row r="39" spans="1:20" ht="15.75" customHeight="1">
      <c r="A39" s="67"/>
      <c r="B39" s="68"/>
      <c r="C39" s="25"/>
      <c r="D39" s="14"/>
      <c r="E39" s="9"/>
      <c r="F39" s="9"/>
      <c r="G39" s="9"/>
      <c r="H39" s="13"/>
      <c r="I39" s="17"/>
      <c r="J39" s="59"/>
      <c r="L39" s="115"/>
      <c r="M39" s="116"/>
      <c r="N39" s="109"/>
      <c r="O39" s="109"/>
      <c r="P39" s="109"/>
      <c r="Q39" s="117"/>
      <c r="R39" s="118"/>
      <c r="S39" s="118"/>
      <c r="T39" s="119"/>
    </row>
    <row r="40" spans="1:20" ht="15.75" customHeight="1">
      <c r="A40" s="67"/>
      <c r="B40" s="68"/>
      <c r="C40" s="25"/>
      <c r="D40" s="14"/>
      <c r="E40" s="9"/>
      <c r="F40" s="9"/>
      <c r="G40" s="9"/>
      <c r="H40" s="13"/>
      <c r="I40" s="17"/>
      <c r="J40" s="59"/>
      <c r="L40" s="115"/>
      <c r="M40" s="116"/>
      <c r="N40" s="109"/>
      <c r="O40" s="109"/>
      <c r="P40" s="109"/>
      <c r="Q40" s="120"/>
      <c r="R40" s="118"/>
      <c r="S40" s="118"/>
      <c r="T40" s="119"/>
    </row>
    <row r="41" spans="1:20" ht="15.75" customHeight="1">
      <c r="A41" s="67"/>
      <c r="B41" s="66"/>
      <c r="C41" s="25"/>
      <c r="D41" s="14"/>
      <c r="E41" s="9"/>
      <c r="F41" s="9"/>
      <c r="G41" s="9"/>
      <c r="H41" s="13"/>
      <c r="I41" s="17"/>
      <c r="J41" s="59"/>
      <c r="L41" s="115"/>
      <c r="M41" s="116"/>
      <c r="N41" s="109"/>
      <c r="O41" s="109"/>
      <c r="P41" s="109"/>
      <c r="Q41" s="120"/>
      <c r="R41" s="118"/>
      <c r="S41" s="118"/>
      <c r="T41" s="119"/>
    </row>
    <row r="42" spans="1:20" ht="15.75" customHeight="1">
      <c r="A42" s="67"/>
      <c r="B42" s="66"/>
      <c r="C42" s="25"/>
      <c r="D42" s="14"/>
      <c r="E42" s="9"/>
      <c r="F42" s="9"/>
      <c r="G42" s="9"/>
      <c r="H42" s="13"/>
      <c r="I42" s="17"/>
      <c r="J42" s="59"/>
      <c r="L42" s="115"/>
      <c r="M42" s="116"/>
      <c r="N42" s="109"/>
      <c r="O42" s="109"/>
      <c r="P42" s="109"/>
      <c r="Q42" s="117"/>
      <c r="R42" s="118"/>
      <c r="S42" s="118"/>
      <c r="T42" s="119"/>
    </row>
    <row r="43" spans="1:20" ht="15.75" customHeight="1">
      <c r="A43" s="65"/>
      <c r="B43" s="66"/>
      <c r="C43" s="25"/>
      <c r="D43" s="14"/>
      <c r="E43" s="9"/>
      <c r="F43" s="9"/>
      <c r="G43" s="9"/>
      <c r="H43" s="13"/>
      <c r="I43" s="17"/>
      <c r="J43" s="59"/>
      <c r="L43" s="115"/>
      <c r="M43" s="116"/>
      <c r="N43" s="109"/>
      <c r="O43" s="109"/>
      <c r="P43" s="109"/>
      <c r="Q43" s="117"/>
      <c r="R43" s="118"/>
      <c r="S43" s="118"/>
      <c r="T43" s="119"/>
    </row>
    <row r="44" spans="1:20" ht="15.75" customHeight="1">
      <c r="A44" s="65"/>
      <c r="B44" s="66"/>
      <c r="C44" s="24"/>
      <c r="D44" s="14"/>
      <c r="E44" s="9"/>
      <c r="F44" s="9"/>
      <c r="G44" s="9"/>
      <c r="H44" s="13"/>
      <c r="I44" s="17"/>
      <c r="J44" s="59"/>
      <c r="L44" s="121"/>
      <c r="M44" s="116"/>
      <c r="N44" s="109"/>
      <c r="O44" s="109"/>
      <c r="P44" s="109"/>
      <c r="Q44" s="117"/>
      <c r="R44" s="118"/>
      <c r="S44" s="118"/>
      <c r="T44" s="119"/>
    </row>
    <row r="45" spans="1:20" ht="15.75" customHeight="1">
      <c r="A45" s="65"/>
      <c r="B45" s="66"/>
      <c r="C45" s="4"/>
      <c r="D45" s="20"/>
      <c r="E45" s="9"/>
      <c r="F45" s="9"/>
      <c r="G45" s="12"/>
      <c r="H45" s="13"/>
      <c r="I45" s="17"/>
      <c r="J45" s="59"/>
      <c r="L45" s="122"/>
      <c r="M45" s="123"/>
      <c r="N45" s="109"/>
      <c r="O45" s="109"/>
      <c r="P45" s="102"/>
      <c r="Q45" s="117"/>
      <c r="R45" s="118"/>
      <c r="S45" s="118"/>
      <c r="T45" s="119"/>
    </row>
    <row r="46" spans="1:20" ht="15.75" customHeight="1">
      <c r="A46" s="65" t="s">
        <v>2</v>
      </c>
      <c r="B46" s="66"/>
      <c r="C46" s="11">
        <v>3162.97</v>
      </c>
      <c r="D46" s="12">
        <v>435790</v>
      </c>
      <c r="E46" s="9">
        <v>137.77873327916484</v>
      </c>
      <c r="F46" s="12">
        <v>215</v>
      </c>
      <c r="G46" s="12">
        <v>39</v>
      </c>
      <c r="H46" s="12">
        <v>2</v>
      </c>
      <c r="I46" s="12">
        <v>761</v>
      </c>
      <c r="J46" s="60">
        <v>508</v>
      </c>
      <c r="L46" s="115"/>
      <c r="M46" s="102"/>
      <c r="N46" s="109"/>
      <c r="O46" s="102"/>
      <c r="P46" s="102"/>
      <c r="Q46" s="102"/>
      <c r="R46" s="102"/>
      <c r="S46" s="118"/>
      <c r="T46" s="119"/>
    </row>
    <row r="47" spans="1:20" ht="15.75" customHeight="1">
      <c r="A47" s="65" t="s">
        <v>0</v>
      </c>
      <c r="B47" s="66"/>
      <c r="C47" s="16">
        <v>78865.19</v>
      </c>
      <c r="D47" s="14">
        <v>10429692</v>
      </c>
      <c r="E47" s="9">
        <v>132.2470915241566</v>
      </c>
      <c r="F47" s="9">
        <v>6249</v>
      </c>
      <c r="G47" s="12">
        <v>592</v>
      </c>
      <c r="H47" s="4">
        <v>198</v>
      </c>
      <c r="I47" s="61">
        <v>15044</v>
      </c>
      <c r="J47" s="60">
        <v>13027</v>
      </c>
      <c r="L47" s="124"/>
      <c r="M47" s="116"/>
      <c r="N47" s="109"/>
      <c r="O47" s="109"/>
      <c r="P47" s="102"/>
      <c r="Q47" s="122"/>
      <c r="R47" s="118"/>
      <c r="S47" s="118"/>
      <c r="T47" s="119"/>
    </row>
    <row r="48" spans="1:10" ht="15.75" customHeight="1" thickBot="1">
      <c r="A48" s="69" t="s">
        <v>1</v>
      </c>
      <c r="B48" s="70"/>
      <c r="C48" s="22">
        <f>+C46/C47*100</f>
        <v>4.0106034107062944</v>
      </c>
      <c r="D48" s="22">
        <f>+D46/D47*100</f>
        <v>4.178359245891442</v>
      </c>
      <c r="E48" s="23" t="s">
        <v>9</v>
      </c>
      <c r="F48" s="22">
        <f>+F46/F47*100</f>
        <v>3.4405504880780926</v>
      </c>
      <c r="G48" s="22">
        <f>+G46/G47*100</f>
        <v>6.587837837837837</v>
      </c>
      <c r="H48" s="22">
        <f>+H46/H47*100</f>
        <v>1.0101010101010102</v>
      </c>
      <c r="I48" s="22">
        <f>+I46/I47*100</f>
        <v>5.058495081095454</v>
      </c>
      <c r="J48" s="62">
        <f>+J46/J47*100</f>
        <v>3.899593152682889</v>
      </c>
    </row>
    <row r="49" spans="1:3" ht="15.75" customHeight="1">
      <c r="A49" s="26"/>
      <c r="C49" s="26"/>
    </row>
  </sheetData>
  <sheetProtection/>
  <mergeCells count="41">
    <mergeCell ref="F3:G4"/>
    <mergeCell ref="F31:F32"/>
    <mergeCell ref="G31:G32"/>
    <mergeCell ref="H31:H32"/>
    <mergeCell ref="J3:J4"/>
    <mergeCell ref="H3:I3"/>
    <mergeCell ref="I31:I32"/>
    <mergeCell ref="J31:J32"/>
    <mergeCell ref="F8:G8"/>
    <mergeCell ref="F9:G9"/>
    <mergeCell ref="F5:G5"/>
    <mergeCell ref="F6:G6"/>
    <mergeCell ref="F7:G7"/>
    <mergeCell ref="E31:E32"/>
    <mergeCell ref="A31:B32"/>
    <mergeCell ref="C3:D3"/>
    <mergeCell ref="E3:E4"/>
    <mergeCell ref="A3:B4"/>
    <mergeCell ref="A8:B8"/>
    <mergeCell ref="A5:B5"/>
    <mergeCell ref="A9:B9"/>
    <mergeCell ref="A6:B6"/>
    <mergeCell ref="A7:B7"/>
    <mergeCell ref="A48:B48"/>
    <mergeCell ref="D31:D32"/>
    <mergeCell ref="C31:C32"/>
    <mergeCell ref="A42:B42"/>
    <mergeCell ref="A43:B43"/>
    <mergeCell ref="A44:B44"/>
    <mergeCell ref="A45:B45"/>
    <mergeCell ref="A38:B38"/>
    <mergeCell ref="A39:B39"/>
    <mergeCell ref="A40:B40"/>
    <mergeCell ref="A33:B33"/>
    <mergeCell ref="A46:B46"/>
    <mergeCell ref="A47:B47"/>
    <mergeCell ref="A41:B41"/>
    <mergeCell ref="A34:B34"/>
    <mergeCell ref="A35:B35"/>
    <mergeCell ref="A36:B36"/>
    <mergeCell ref="A37:B37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91" r:id="rId2"/>
  <headerFooter alignWithMargins="0">
    <oddHeader>&amp;C&amp;"Times New Roman CE,Tučné"&amp;14Liberecký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2009-02-13T09:56:22Z</cp:lastPrinted>
  <dcterms:created xsi:type="dcterms:W3CDTF">1999-09-01T06:24:56Z</dcterms:created>
  <dcterms:modified xsi:type="dcterms:W3CDTF">2010-03-03T09:41:59Z</dcterms:modified>
  <cp:category/>
  <cp:version/>
  <cp:contentType/>
  <cp:contentStatus/>
</cp:coreProperties>
</file>