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35" windowWidth="15480" windowHeight="7290" activeTab="0"/>
  </bookViews>
  <sheets>
    <sheet name="0914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<sst xmlns="http://schemas.openxmlformats.org/spreadsheetml/2006/main" count="37" uniqueCount="33">
  <si>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CESTOVNÍ RUCH</t>
  </si>
  <si>
    <t>TOURISM</t>
  </si>
  <si>
    <t xml:space="preserve">         Collective tourist accommodation establishments: outputs, by region, 2007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</si>
  <si>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</si>
  <si>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</si>
  <si>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</si>
  <si>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</si>
  <si>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</si>
  <si>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</si>
  <si>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</si>
  <si>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</si>
  <si>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</si>
  <si>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</si>
  <si>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</si>
  <si>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</si>
  <si>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</si>
  <si>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</si>
  <si>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ČR, kraje 
</t>
    </r>
    <r>
      <rPr>
        <i/>
        <sz val="8"/>
        <rFont val="Arial CE"/>
        <family val="2"/>
      </rPr>
      <t>CR, regions</t>
    </r>
  </si>
  <si>
    <r>
      <t xml:space="preserve">Hosté 
</t>
    </r>
    <r>
      <rPr>
        <i/>
        <sz val="8"/>
        <rFont val="Arial CE"/>
        <family val="2"/>
      </rPr>
      <t>Guests</t>
    </r>
  </si>
  <si>
    <r>
      <t xml:space="preserve">Přenocování 
</t>
    </r>
    <r>
      <rPr>
        <i/>
        <sz val="8"/>
        <rFont val="Arial CE"/>
        <family val="2"/>
      </rPr>
      <t xml:space="preserve">Overnight stays  </t>
    </r>
  </si>
  <si>
    <r>
      <t xml:space="preserve">Průměrný počet 
přenocování 
</t>
    </r>
    <r>
      <rPr>
        <i/>
        <sz val="8"/>
        <rFont val="Arial CE"/>
        <family val="2"/>
      </rPr>
      <t xml:space="preserve">Average 
number of 
overnight stays   </t>
    </r>
    <r>
      <rPr>
        <sz val="8"/>
        <rFont val="Arial CE"/>
        <family val="2"/>
      </rPr>
      <t xml:space="preserve">                </t>
    </r>
  </si>
  <si>
    <r>
      <t xml:space="preserve">Průměrná doba 
pobytu (dny) 
</t>
    </r>
    <r>
      <rPr>
        <i/>
        <sz val="8"/>
        <rFont val="Arial CE"/>
        <family val="2"/>
      </rPr>
      <t xml:space="preserve">Average time 
of stay (days) </t>
    </r>
    <r>
      <rPr>
        <sz val="8"/>
        <rFont val="Arial CE"/>
        <family val="2"/>
      </rPr>
      <t xml:space="preserve">                                       </t>
    </r>
  </si>
  <si>
    <r>
      <t>Čisté 
využití 
lůžek</t>
    </r>
    <r>
      <rPr>
        <vertAlign val="superscript"/>
        <sz val="8"/>
        <rFont val="Arial CE"/>
        <family val="2"/>
      </rPr>
      <t xml:space="preserve">1) 
</t>
    </r>
    <r>
      <rPr>
        <sz val="8"/>
        <rFont val="Arial CE"/>
        <family val="2"/>
      </rPr>
      <t xml:space="preserve">(%) 
</t>
    </r>
    <r>
      <rPr>
        <i/>
        <sz val="8"/>
        <rFont val="Arial CE"/>
        <family val="2"/>
      </rPr>
      <t>Net use 
of 
beds</t>
    </r>
    <r>
      <rPr>
        <i/>
        <vertAlign val="superscript"/>
        <sz val="8"/>
        <rFont val="Arial CE"/>
        <family val="2"/>
      </rPr>
      <t>1)</t>
    </r>
    <r>
      <rPr>
        <i/>
        <sz val="8"/>
        <rFont val="Arial CE"/>
        <family val="2"/>
      </rPr>
      <t xml:space="preserve"> 
(%)</t>
    </r>
  </si>
  <si>
    <r>
      <t>Využití
 pokojů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
(%) 
</t>
    </r>
    <r>
      <rPr>
        <i/>
        <sz val="8"/>
        <rFont val="Arial CE"/>
        <family val="2"/>
      </rPr>
      <t>Use of 
rooms</t>
    </r>
    <r>
      <rPr>
        <i/>
        <vertAlign val="superscript"/>
        <sz val="8"/>
        <rFont val="Arial CE"/>
        <family val="2"/>
      </rPr>
      <t xml:space="preserve">1) 
</t>
    </r>
    <r>
      <rPr>
        <i/>
        <sz val="8"/>
        <rFont val="Arial CE"/>
        <family val="2"/>
      </rPr>
      <t>(%)</t>
    </r>
  </si>
  <si>
    <r>
      <t xml:space="preserve">celkem 
</t>
    </r>
    <r>
      <rPr>
        <i/>
        <sz val="8"/>
        <rFont val="Arial CE"/>
        <family val="2"/>
      </rPr>
      <t>Total</t>
    </r>
  </si>
  <si>
    <r>
      <t xml:space="preserve">z toho 
nerezidenti 
</t>
    </r>
    <r>
      <rPr>
        <i/>
        <sz val="8"/>
        <rFont val="Arial CE"/>
        <family val="2"/>
      </rPr>
      <t>Non-residents</t>
    </r>
  </si>
  <si>
    <r>
      <t xml:space="preserve">celkem 
</t>
    </r>
    <r>
      <rPr>
        <i/>
        <sz val="8"/>
        <rFont val="Arial CE"/>
        <family val="2"/>
      </rPr>
      <t xml:space="preserve">Total </t>
    </r>
    <r>
      <rPr>
        <sz val="8"/>
        <rFont val="Arial CE"/>
        <family val="2"/>
      </rPr>
      <t xml:space="preserve">                                          </t>
    </r>
  </si>
  <si>
    <r>
      <t xml:space="preserve">z toho 
nerezi-denti 
</t>
    </r>
    <r>
      <rPr>
        <i/>
        <sz val="8"/>
        <rFont val="Arial CE"/>
        <family val="2"/>
      </rPr>
      <t>Non-residents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</si>
  <si>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</si>
  <si>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>1)</t>
    </r>
    <r>
      <rPr>
        <sz val="8"/>
        <rFont val="Arial CE"/>
        <family val="2"/>
      </rPr>
      <t xml:space="preserve"> u hotelů a penzionů</t>
    </r>
  </si>
  <si>
    <r>
      <t>1)</t>
    </r>
    <r>
      <rPr>
        <i/>
        <sz val="8"/>
        <rFont val="Arial CE"/>
        <family val="2"/>
      </rPr>
      <t>For hotels and boarding houses</t>
    </r>
  </si>
  <si>
    <r>
      <t>9-</t>
    </r>
    <r>
      <rPr>
        <sz val="10"/>
        <rFont val="Arial CE"/>
        <family val="2"/>
      </rPr>
      <t xml:space="preserve">14. </t>
    </r>
    <r>
      <rPr>
        <b/>
        <sz val="10"/>
        <rFont val="Arial CE"/>
        <family val="2"/>
      </rPr>
      <t>Výkony hromadných ubytovacích zařízení cestovního ruchu podle krajů v roce 2007</t>
    </r>
  </si>
  <si>
    <t>Statistická ročenka hlavního města Prahy - 2008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</si>
</sst>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indent="1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left" indent="1"/>
    </xf>
    <xf numFmtId="164" fontId="11" fillId="0" borderId="6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horizontal="right"/>
    </xf>
    <xf numFmtId="0" fontId="1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625" style="4" customWidth="1"/>
    <col min="2" max="2" width="8.875" style="4" customWidth="1"/>
    <col min="3" max="3" width="8.125" style="4" customWidth="1"/>
    <col min="4" max="5" width="8.875" style="4" customWidth="1"/>
    <col min="6" max="6" width="5.375" style="4" customWidth="1"/>
    <col min="7" max="7" width="7.125" style="4" customWidth="1"/>
    <col min="8" max="8" width="5.375" style="4" customWidth="1"/>
    <col min="9" max="9" width="7.125" style="4" customWidth="1"/>
    <col min="10" max="10" width="5.875" style="4" customWidth="1"/>
    <col min="11" max="11" width="6.75390625" style="4" customWidth="1"/>
    <col min="12" max="16384" width="9.125" style="4" customWidth="1"/>
  </cols>
  <sheetData>
    <row r="1" ht="12.75">
      <c r="A1" s="27" t="s">
        <v>32</v>
      </c>
    </row>
    <row r="2" spans="1:11" ht="15.75" customHeight="1">
      <c r="A2" s="37" t="s">
        <v>0</v>
      </c>
      <c r="B2" s="37"/>
      <c r="C2" s="3"/>
      <c r="D2" s="3"/>
      <c r="E2" s="3"/>
      <c r="F2" s="3"/>
      <c r="G2" s="3"/>
      <c r="H2" s="3"/>
      <c r="I2" s="3"/>
      <c r="J2" s="38" t="s">
        <v>1</v>
      </c>
      <c r="K2" s="38"/>
    </row>
    <row r="3" spans="2:11" ht="11.25" customHeight="1">
      <c r="B3" s="2"/>
      <c r="C3" s="2"/>
      <c r="D3" s="2"/>
      <c r="E3" s="2"/>
      <c r="F3" s="2"/>
      <c r="G3" s="5"/>
      <c r="H3" s="2"/>
      <c r="I3" s="2"/>
      <c r="J3" s="2"/>
      <c r="K3" s="5"/>
    </row>
    <row r="4" spans="1:11" s="1" customFormat="1" ht="14.25" customHeight="1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" customFormat="1" ht="14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ht="12" customHeight="1" thickBot="1">
      <c r="A6" s="6"/>
    </row>
    <row r="7" spans="1:11" ht="60" customHeight="1">
      <c r="A7" s="35" t="s">
        <v>17</v>
      </c>
      <c r="B7" s="28" t="s">
        <v>18</v>
      </c>
      <c r="C7" s="29"/>
      <c r="D7" s="28" t="s">
        <v>19</v>
      </c>
      <c r="E7" s="35"/>
      <c r="F7" s="28" t="s">
        <v>20</v>
      </c>
      <c r="G7" s="29"/>
      <c r="H7" s="28" t="s">
        <v>21</v>
      </c>
      <c r="I7" s="29"/>
      <c r="J7" s="30" t="s">
        <v>22</v>
      </c>
      <c r="K7" s="28" t="s">
        <v>23</v>
      </c>
    </row>
    <row r="8" spans="1:11" ht="57.75" customHeight="1" thickBot="1">
      <c r="A8" s="36"/>
      <c r="B8" s="7" t="s">
        <v>24</v>
      </c>
      <c r="C8" s="8" t="s">
        <v>25</v>
      </c>
      <c r="D8" s="7" t="s">
        <v>26</v>
      </c>
      <c r="E8" s="8" t="s">
        <v>25</v>
      </c>
      <c r="F8" s="7" t="s">
        <v>26</v>
      </c>
      <c r="G8" s="8" t="s">
        <v>27</v>
      </c>
      <c r="H8" s="7" t="s">
        <v>26</v>
      </c>
      <c r="I8" s="8" t="s">
        <v>27</v>
      </c>
      <c r="J8" s="31"/>
      <c r="K8" s="32"/>
    </row>
    <row r="9" spans="1:11" ht="26.25" customHeight="1">
      <c r="A9" s="9" t="s">
        <v>28</v>
      </c>
      <c r="B9" s="10">
        <v>12960921</v>
      </c>
      <c r="C9" s="11">
        <v>6679704</v>
      </c>
      <c r="D9" s="10">
        <v>40831072</v>
      </c>
      <c r="E9" s="10">
        <v>20610186</v>
      </c>
      <c r="F9" s="12">
        <f>D9/B9</f>
        <v>3.1503218019768813</v>
      </c>
      <c r="G9" s="12">
        <f>E9/C9</f>
        <v>3.0854939081132935</v>
      </c>
      <c r="H9" s="12">
        <f>F9+1</f>
        <v>4.150321801976881</v>
      </c>
      <c r="I9" s="12">
        <f>G9+1</f>
        <v>4.0854939081132935</v>
      </c>
      <c r="J9" s="13">
        <v>35.8</v>
      </c>
      <c r="K9" s="13">
        <v>42.8</v>
      </c>
    </row>
    <row r="10" spans="1:11" ht="12" customHeight="1">
      <c r="A10" s="22" t="s">
        <v>3</v>
      </c>
      <c r="B10" s="23">
        <v>4485372</v>
      </c>
      <c r="C10" s="24">
        <v>4009463</v>
      </c>
      <c r="D10" s="23">
        <v>12200291</v>
      </c>
      <c r="E10" s="23">
        <v>11206954</v>
      </c>
      <c r="F10" s="25">
        <f aca="true" t="shared" si="0" ref="F10:G23">D10/B10</f>
        <v>2.720017648480438</v>
      </c>
      <c r="G10" s="25">
        <f t="shared" si="0"/>
        <v>2.795125930829141</v>
      </c>
      <c r="H10" s="25">
        <f aca="true" t="shared" si="1" ref="H10:I23">F10+1</f>
        <v>3.720017648480438</v>
      </c>
      <c r="I10" s="25">
        <f t="shared" si="1"/>
        <v>3.795125930829141</v>
      </c>
      <c r="J10" s="26">
        <v>51.7</v>
      </c>
      <c r="K10" s="26">
        <v>59.1</v>
      </c>
    </row>
    <row r="11" spans="1:11" ht="12" customHeight="1">
      <c r="A11" s="14" t="s">
        <v>4</v>
      </c>
      <c r="B11" s="15">
        <v>713507</v>
      </c>
      <c r="C11" s="16">
        <v>204600</v>
      </c>
      <c r="D11" s="15">
        <v>2064921</v>
      </c>
      <c r="E11" s="15">
        <v>559230</v>
      </c>
      <c r="F11" s="17">
        <f t="shared" si="0"/>
        <v>2.8940444873000546</v>
      </c>
      <c r="G11" s="17">
        <f t="shared" si="0"/>
        <v>2.733284457478006</v>
      </c>
      <c r="H11" s="17">
        <f t="shared" si="1"/>
        <v>3.8940444873000546</v>
      </c>
      <c r="I11" s="17">
        <f t="shared" si="1"/>
        <v>3.733284457478006</v>
      </c>
      <c r="J11" s="19">
        <v>29.3</v>
      </c>
      <c r="K11" s="19">
        <v>35.6</v>
      </c>
    </row>
    <row r="12" spans="1:11" ht="12" customHeight="1">
      <c r="A12" s="14" t="s">
        <v>5</v>
      </c>
      <c r="B12" s="15">
        <v>978717</v>
      </c>
      <c r="C12" s="16">
        <v>315629</v>
      </c>
      <c r="D12" s="15">
        <v>3127834</v>
      </c>
      <c r="E12" s="15">
        <v>779492</v>
      </c>
      <c r="F12" s="17">
        <f t="shared" si="0"/>
        <v>3.195851303287876</v>
      </c>
      <c r="G12" s="17">
        <f t="shared" si="0"/>
        <v>2.4696463252742937</v>
      </c>
      <c r="H12" s="17">
        <f t="shared" si="1"/>
        <v>4.195851303287876</v>
      </c>
      <c r="I12" s="17">
        <f t="shared" si="1"/>
        <v>3.4696463252742937</v>
      </c>
      <c r="J12" s="18">
        <v>26</v>
      </c>
      <c r="K12" s="18">
        <v>30.9</v>
      </c>
    </row>
    <row r="13" spans="1:11" ht="12" customHeight="1">
      <c r="A13" s="14" t="s">
        <v>6</v>
      </c>
      <c r="B13" s="15">
        <v>514126</v>
      </c>
      <c r="C13" s="16">
        <v>168137</v>
      </c>
      <c r="D13" s="15">
        <v>1572649</v>
      </c>
      <c r="E13" s="15">
        <v>454665</v>
      </c>
      <c r="F13" s="17">
        <f t="shared" si="0"/>
        <v>3.0588785628425716</v>
      </c>
      <c r="G13" s="17">
        <f t="shared" si="0"/>
        <v>2.7041341287164635</v>
      </c>
      <c r="H13" s="17">
        <f t="shared" si="1"/>
        <v>4.058878562842572</v>
      </c>
      <c r="I13" s="17">
        <f t="shared" si="1"/>
        <v>3.7041341287164635</v>
      </c>
      <c r="J13" s="18">
        <v>26.8</v>
      </c>
      <c r="K13" s="18">
        <v>31.7</v>
      </c>
    </row>
    <row r="14" spans="1:11" ht="12" customHeight="1">
      <c r="A14" s="14" t="s">
        <v>7</v>
      </c>
      <c r="B14" s="15">
        <v>679102</v>
      </c>
      <c r="C14" s="16">
        <v>472635</v>
      </c>
      <c r="D14" s="15">
        <v>4381614</v>
      </c>
      <c r="E14" s="15">
        <v>3158384</v>
      </c>
      <c r="F14" s="17">
        <f t="shared" si="0"/>
        <v>6.452070528433136</v>
      </c>
      <c r="G14" s="17">
        <f t="shared" si="0"/>
        <v>6.6825012959260315</v>
      </c>
      <c r="H14" s="17">
        <f t="shared" si="1"/>
        <v>7.452070528433136</v>
      </c>
      <c r="I14" s="17">
        <f t="shared" si="1"/>
        <v>7.6825012959260315</v>
      </c>
      <c r="J14" s="18">
        <v>45.4</v>
      </c>
      <c r="K14" s="18">
        <v>51.9</v>
      </c>
    </row>
    <row r="15" spans="1:11" ht="12" customHeight="1">
      <c r="A15" s="14" t="s">
        <v>8</v>
      </c>
      <c r="B15" s="15">
        <v>376140</v>
      </c>
      <c r="C15" s="16">
        <v>147566</v>
      </c>
      <c r="D15" s="15">
        <v>1245705</v>
      </c>
      <c r="E15" s="15">
        <v>435660</v>
      </c>
      <c r="F15" s="17">
        <f t="shared" si="0"/>
        <v>3.3118120912426225</v>
      </c>
      <c r="G15" s="17">
        <f t="shared" si="0"/>
        <v>2.9523060867679547</v>
      </c>
      <c r="H15" s="17">
        <f t="shared" si="1"/>
        <v>4.311812091242622</v>
      </c>
      <c r="I15" s="17">
        <f t="shared" si="1"/>
        <v>3.9523060867679547</v>
      </c>
      <c r="J15" s="18">
        <v>20.8</v>
      </c>
      <c r="K15" s="18">
        <v>26.3</v>
      </c>
    </row>
    <row r="16" spans="1:11" ht="12" customHeight="1">
      <c r="A16" s="14" t="s">
        <v>9</v>
      </c>
      <c r="B16" s="15">
        <v>709225</v>
      </c>
      <c r="C16" s="16">
        <v>211999</v>
      </c>
      <c r="D16" s="15">
        <v>2530537</v>
      </c>
      <c r="E16" s="15">
        <v>833789</v>
      </c>
      <c r="F16" s="17">
        <f t="shared" si="0"/>
        <v>3.568031301773062</v>
      </c>
      <c r="G16" s="17">
        <f t="shared" si="0"/>
        <v>3.932985532950627</v>
      </c>
      <c r="H16" s="17">
        <f t="shared" si="1"/>
        <v>4.568031301773062</v>
      </c>
      <c r="I16" s="17">
        <f t="shared" si="1"/>
        <v>4.932985532950627</v>
      </c>
      <c r="J16" s="18">
        <v>25.4</v>
      </c>
      <c r="K16" s="18">
        <v>29.6</v>
      </c>
    </row>
    <row r="17" spans="1:11" ht="12" customHeight="1">
      <c r="A17" s="14" t="s">
        <v>10</v>
      </c>
      <c r="B17" s="15">
        <v>909319</v>
      </c>
      <c r="C17" s="16">
        <v>287933</v>
      </c>
      <c r="D17" s="15">
        <v>3499508</v>
      </c>
      <c r="E17" s="15">
        <v>1151739</v>
      </c>
      <c r="F17" s="17">
        <f t="shared" si="0"/>
        <v>3.848493213052845</v>
      </c>
      <c r="G17" s="17">
        <f t="shared" si="0"/>
        <v>4.0000243112112885</v>
      </c>
      <c r="H17" s="17">
        <f t="shared" si="1"/>
        <v>4.848493213052845</v>
      </c>
      <c r="I17" s="17">
        <f t="shared" si="1"/>
        <v>5.0000243112112885</v>
      </c>
      <c r="J17" s="18">
        <v>28.9</v>
      </c>
      <c r="K17" s="18">
        <v>33.7</v>
      </c>
    </row>
    <row r="18" spans="1:11" ht="12" customHeight="1">
      <c r="A18" s="14" t="s">
        <v>11</v>
      </c>
      <c r="B18" s="15">
        <v>388240</v>
      </c>
      <c r="C18" s="16">
        <v>63724</v>
      </c>
      <c r="D18" s="15">
        <v>1159879</v>
      </c>
      <c r="E18" s="15">
        <v>202476</v>
      </c>
      <c r="F18" s="17">
        <f t="shared" si="0"/>
        <v>2.987530908716258</v>
      </c>
      <c r="G18" s="17">
        <f t="shared" si="0"/>
        <v>3.177389994350637</v>
      </c>
      <c r="H18" s="17">
        <f t="shared" si="1"/>
        <v>3.987530908716258</v>
      </c>
      <c r="I18" s="17">
        <f t="shared" si="1"/>
        <v>4.177389994350637</v>
      </c>
      <c r="J18" s="18">
        <v>25.1</v>
      </c>
      <c r="K18" s="18">
        <v>29.6</v>
      </c>
    </row>
    <row r="19" spans="1:11" ht="12" customHeight="1">
      <c r="A19" s="14" t="s">
        <v>12</v>
      </c>
      <c r="B19" s="15">
        <v>418701</v>
      </c>
      <c r="C19" s="16">
        <v>63059</v>
      </c>
      <c r="D19" s="15">
        <v>1137765</v>
      </c>
      <c r="E19" s="15">
        <v>210198</v>
      </c>
      <c r="F19" s="17">
        <f t="shared" si="0"/>
        <v>2.717368718966518</v>
      </c>
      <c r="G19" s="17">
        <f t="shared" si="0"/>
        <v>3.333354477552768</v>
      </c>
      <c r="H19" s="17">
        <f t="shared" si="1"/>
        <v>3.717368718966518</v>
      </c>
      <c r="I19" s="17">
        <f t="shared" si="1"/>
        <v>4.333354477552768</v>
      </c>
      <c r="J19" s="18">
        <v>26.1</v>
      </c>
      <c r="K19" s="18">
        <v>30.3</v>
      </c>
    </row>
    <row r="20" spans="1:11" ht="12" customHeight="1">
      <c r="A20" s="14" t="s">
        <v>13</v>
      </c>
      <c r="B20" s="15">
        <v>1178114</v>
      </c>
      <c r="C20" s="16">
        <v>432318</v>
      </c>
      <c r="D20" s="15">
        <v>2353525</v>
      </c>
      <c r="E20" s="15">
        <v>783502</v>
      </c>
      <c r="F20" s="17">
        <f t="shared" si="0"/>
        <v>1.9977056549705716</v>
      </c>
      <c r="G20" s="17">
        <f t="shared" si="0"/>
        <v>1.8123279622870203</v>
      </c>
      <c r="H20" s="17">
        <f t="shared" si="1"/>
        <v>2.997705654970572</v>
      </c>
      <c r="I20" s="17">
        <f t="shared" si="1"/>
        <v>2.8123279622870205</v>
      </c>
      <c r="J20" s="18">
        <v>28.4</v>
      </c>
      <c r="K20" s="18">
        <v>36.9</v>
      </c>
    </row>
    <row r="21" spans="1:11" ht="12" customHeight="1">
      <c r="A21" s="14" t="s">
        <v>14</v>
      </c>
      <c r="B21" s="15">
        <v>434960</v>
      </c>
      <c r="C21" s="16">
        <v>93287</v>
      </c>
      <c r="D21" s="15">
        <v>1687885</v>
      </c>
      <c r="E21" s="15">
        <v>241579</v>
      </c>
      <c r="F21" s="17">
        <f t="shared" si="0"/>
        <v>3.8805522346882473</v>
      </c>
      <c r="G21" s="17">
        <f t="shared" si="0"/>
        <v>2.589631995883671</v>
      </c>
      <c r="H21" s="17">
        <f t="shared" si="1"/>
        <v>4.880552234688247</v>
      </c>
      <c r="I21" s="17">
        <f t="shared" si="1"/>
        <v>3.589631995883671</v>
      </c>
      <c r="J21" s="19">
        <v>26.7</v>
      </c>
      <c r="K21" s="19">
        <v>32.1</v>
      </c>
    </row>
    <row r="22" spans="1:11" ht="12" customHeight="1">
      <c r="A22" s="14" t="s">
        <v>15</v>
      </c>
      <c r="B22" s="15">
        <v>532482</v>
      </c>
      <c r="C22" s="16">
        <v>77308</v>
      </c>
      <c r="D22" s="15">
        <v>1832753</v>
      </c>
      <c r="E22" s="15">
        <v>247183</v>
      </c>
      <c r="F22" s="17">
        <f t="shared" si="0"/>
        <v>3.4419060174804033</v>
      </c>
      <c r="G22" s="17">
        <f t="shared" si="0"/>
        <v>3.1973793139131783</v>
      </c>
      <c r="H22" s="17">
        <f t="shared" si="1"/>
        <v>4.441906017480403</v>
      </c>
      <c r="I22" s="17">
        <f t="shared" si="1"/>
        <v>4.197379313913178</v>
      </c>
      <c r="J22" s="18">
        <v>33.2</v>
      </c>
      <c r="K22" s="18">
        <v>40</v>
      </c>
    </row>
    <row r="23" spans="1:11" ht="12" customHeight="1">
      <c r="A23" s="14" t="s">
        <v>16</v>
      </c>
      <c r="B23" s="15">
        <v>642916</v>
      </c>
      <c r="C23" s="16">
        <v>132046</v>
      </c>
      <c r="D23" s="15">
        <v>2036206</v>
      </c>
      <c r="E23" s="15">
        <v>345335</v>
      </c>
      <c r="F23" s="17">
        <f t="shared" si="0"/>
        <v>3.1671415861481127</v>
      </c>
      <c r="G23" s="17">
        <f t="shared" si="0"/>
        <v>2.615262862941702</v>
      </c>
      <c r="H23" s="17">
        <f t="shared" si="1"/>
        <v>4.167141586148112</v>
      </c>
      <c r="I23" s="17">
        <f t="shared" si="1"/>
        <v>3.615262862941702</v>
      </c>
      <c r="J23" s="18">
        <v>27.4</v>
      </c>
      <c r="K23" s="18">
        <v>34.4</v>
      </c>
    </row>
    <row r="24" spans="1:11" ht="7.5" customHeight="1">
      <c r="A24" s="2"/>
      <c r="B24" s="6"/>
      <c r="C24" s="6"/>
      <c r="D24" s="6"/>
      <c r="E24" s="6"/>
      <c r="F24" s="6"/>
      <c r="G24" s="6"/>
      <c r="H24" s="20"/>
      <c r="I24" s="20"/>
      <c r="J24" s="6"/>
      <c r="K24" s="6"/>
    </row>
    <row r="25" spans="1:11" s="2" customFormat="1" ht="12.75" customHeight="1">
      <c r="A25" s="33" t="s">
        <v>29</v>
      </c>
      <c r="B25" s="33"/>
      <c r="C25" s="21"/>
      <c r="D25" s="4"/>
      <c r="E25" s="6"/>
      <c r="F25" s="6"/>
      <c r="G25" s="34" t="s">
        <v>30</v>
      </c>
      <c r="H25" s="34"/>
      <c r="I25" s="34"/>
      <c r="J25" s="34"/>
      <c r="K25" s="34"/>
    </row>
    <row r="26" spans="3:7" ht="12.75">
      <c r="C26" s="6"/>
      <c r="D26" s="6"/>
      <c r="E26" s="6"/>
      <c r="F26" s="6"/>
      <c r="G26" s="6"/>
    </row>
    <row r="27" spans="1:11" ht="12.7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</sheetData>
  <mergeCells count="13">
    <mergeCell ref="A2:B2"/>
    <mergeCell ref="J2:K2"/>
    <mergeCell ref="A4:K4"/>
    <mergeCell ref="A5:K5"/>
    <mergeCell ref="H7:I7"/>
    <mergeCell ref="J7:J8"/>
    <mergeCell ref="K7:K8"/>
    <mergeCell ref="A25:B25"/>
    <mergeCell ref="G25:K25"/>
    <mergeCell ref="A7:A8"/>
    <mergeCell ref="B7:C7"/>
    <mergeCell ref="D7:E7"/>
    <mergeCell ref="F7:G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zavrelova dagmar</dc:creator>
  <cp:keywords/>
  <dc:description/>
  <cp:lastModifiedBy>infoservisp</cp:lastModifiedBy>
  <cp:lastPrinted>2008-09-17T13:52:29Z</cp:lastPrinted>
  <dcterms:created xsi:type="dcterms:W3CDTF">2008-05-29T13:54:07Z</dcterms:created>
  <dcterms:modified xsi:type="dcterms:W3CDTF">2008-12-09T14:37:00Z</dcterms:modified>
  <cp:category/>
  <cp:version/>
  <cp:contentType/>
  <cp:contentStatus/>
</cp:coreProperties>
</file>