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3.4.2" sheetId="1" r:id="rId1"/>
  </sheets>
  <definedNames/>
  <calcPr fullCalcOnLoad="1"/>
</workbook>
</file>

<file path=xl/sharedStrings.xml><?xml version="1.0" encoding="utf-8"?>
<sst xmlns="http://schemas.openxmlformats.org/spreadsheetml/2006/main" count="42" uniqueCount="18">
  <si>
    <t>Česká Lípa</t>
  </si>
  <si>
    <t>Jablonec nad Nisou</t>
  </si>
  <si>
    <t>Liberec</t>
  </si>
  <si>
    <t>Semily</t>
  </si>
  <si>
    <t xml:space="preserve">Intenzita dopravy </t>
  </si>
  <si>
    <t>v tom okres:</t>
  </si>
  <si>
    <t xml:space="preserve">Liberecký kraj </t>
  </si>
  <si>
    <t>Počet silničních úseků</t>
  </si>
  <si>
    <t>Index 2005/1990</t>
  </si>
  <si>
    <t>Index 2005/2000</t>
  </si>
  <si>
    <t>Index 2005/1995</t>
  </si>
  <si>
    <t>z toho těžká nákladní doprava</t>
  </si>
  <si>
    <t>počet vozidel za den v obou směrech sčítacího úseku</t>
  </si>
  <si>
    <t xml:space="preserve"> - </t>
  </si>
  <si>
    <t>Automobilová doprava celkem</t>
  </si>
  <si>
    <t xml:space="preserve">x </t>
  </si>
  <si>
    <t>Tab. 3.4.2 Nejzatíženější úseky silnic I. - III. třídy v okresech Libereckého kraje v letech 1990 - 2005</t>
  </si>
  <si>
    <t>Zdroj: Analýza stavu dopravy na území Libereckého kraje (aktualizace 2007), vlastní výpočty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</si>
</sst>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_ ;\-#,##0\ "/>
    <numFmt numFmtId="170" formatCode="#,##0.0_ ;\-#,##0.0\ 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0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2" fillId="0" borderId="3" xfId="0" applyNumberFormat="1" applyFont="1" applyFill="1" applyBorder="1" applyAlignment="1">
      <alignment/>
    </xf>
    <xf numFmtId="169" fontId="2" fillId="0" borderId="3" xfId="0" applyNumberFormat="1" applyFont="1" applyFill="1" applyBorder="1" applyAlignment="1">
      <alignment horizontal="right"/>
    </xf>
    <xf numFmtId="169" fontId="2" fillId="0" borderId="2" xfId="0" applyNumberFormat="1" applyFont="1" applyBorder="1" applyAlignment="1">
      <alignment/>
    </xf>
    <xf numFmtId="169" fontId="2" fillId="0" borderId="2" xfId="0" applyNumberFormat="1" applyFont="1" applyFill="1" applyBorder="1" applyAlignment="1">
      <alignment horizontal="right"/>
    </xf>
    <xf numFmtId="169" fontId="2" fillId="0" borderId="2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B23" sqref="B23"/>
    </sheetView>
  </sheetViews>
  <sheetFormatPr defaultColWidth="9.00390625" defaultRowHeight="12.75"/>
  <cols>
    <col min="1" max="1" width="18.00390625" style="0" customWidth="1"/>
    <col min="2" max="2" width="11.875" style="0" customWidth="1"/>
    <col min="3" max="6" width="7.875" style="0" customWidth="1"/>
    <col min="7" max="7" width="8.75390625" style="1" customWidth="1"/>
    <col min="8" max="9" width="8.625" style="1" customWidth="1"/>
  </cols>
  <sheetData>
    <row r="1" spans="1:6" ht="12.75">
      <c r="A1" s="6" t="s">
        <v>16</v>
      </c>
      <c r="B1" s="7"/>
      <c r="C1" s="7"/>
      <c r="D1" s="7"/>
      <c r="E1" s="7"/>
      <c r="F1" s="7"/>
    </row>
    <row r="2" spans="1:6" ht="12.75">
      <c r="A2" s="3" t="s">
        <v>17</v>
      </c>
      <c r="B2" s="7"/>
      <c r="C2" s="7"/>
      <c r="D2" s="7"/>
      <c r="E2" s="7"/>
      <c r="F2" s="7"/>
    </row>
    <row r="3" spans="1:9" ht="13.5" thickBot="1">
      <c r="A3" s="6"/>
      <c r="B3" s="7"/>
      <c r="C3" s="7"/>
      <c r="D3" s="7"/>
      <c r="E3" s="25" t="s">
        <v>12</v>
      </c>
      <c r="F3" s="25"/>
      <c r="G3" s="25"/>
      <c r="H3" s="25"/>
      <c r="I3" s="25"/>
    </row>
    <row r="4" spans="1:9" ht="17.25" customHeight="1">
      <c r="A4" s="26"/>
      <c r="B4" s="27" t="s">
        <v>7</v>
      </c>
      <c r="C4" s="28" t="s">
        <v>4</v>
      </c>
      <c r="D4" s="29"/>
      <c r="E4" s="29"/>
      <c r="F4" s="30"/>
      <c r="G4" s="27" t="s">
        <v>8</v>
      </c>
      <c r="H4" s="27" t="s">
        <v>10</v>
      </c>
      <c r="I4" s="31" t="s">
        <v>9</v>
      </c>
    </row>
    <row r="5" spans="1:9" s="2" customFormat="1" ht="17.25" customHeight="1" thickBot="1">
      <c r="A5" s="32"/>
      <c r="B5" s="33"/>
      <c r="C5" s="34">
        <v>1990</v>
      </c>
      <c r="D5" s="35">
        <v>1995</v>
      </c>
      <c r="E5" s="35">
        <v>2000</v>
      </c>
      <c r="F5" s="36">
        <v>2005</v>
      </c>
      <c r="G5" s="33"/>
      <c r="H5" s="33"/>
      <c r="I5" s="37"/>
    </row>
    <row r="6" spans="1:9" s="2" customFormat="1" ht="14.25" customHeight="1">
      <c r="A6" s="8"/>
      <c r="B6" s="23" t="s">
        <v>14</v>
      </c>
      <c r="C6" s="24"/>
      <c r="D6" s="24"/>
      <c r="E6" s="24"/>
      <c r="F6" s="24"/>
      <c r="G6" s="24"/>
      <c r="H6" s="24"/>
      <c r="I6" s="24"/>
    </row>
    <row r="7" spans="1:9" ht="14.25" customHeight="1">
      <c r="A7" s="4" t="s">
        <v>6</v>
      </c>
      <c r="B7" s="14">
        <v>34</v>
      </c>
      <c r="C7" s="14">
        <v>176914</v>
      </c>
      <c r="D7" s="13">
        <v>254990</v>
      </c>
      <c r="E7" s="13">
        <v>369843</v>
      </c>
      <c r="F7" s="13">
        <v>468919</v>
      </c>
      <c r="G7" s="20">
        <f>F7*100/C7</f>
        <v>265.0547723752784</v>
      </c>
      <c r="H7" s="20">
        <f>F7*100/D7</f>
        <v>183.89701556923802</v>
      </c>
      <c r="I7" s="12">
        <f>F7*100/E7</f>
        <v>126.78866437920955</v>
      </c>
    </row>
    <row r="8" spans="1:9" ht="12" customHeight="1">
      <c r="A8" s="4" t="s">
        <v>5</v>
      </c>
      <c r="B8" s="14"/>
      <c r="C8" s="14"/>
      <c r="D8" s="13"/>
      <c r="E8" s="13"/>
      <c r="F8" s="13"/>
      <c r="G8" s="20"/>
      <c r="H8" s="20"/>
      <c r="I8" s="12"/>
    </row>
    <row r="9" spans="1:9" ht="12" customHeight="1">
      <c r="A9" s="5" t="s">
        <v>0</v>
      </c>
      <c r="B9" s="14">
        <v>11</v>
      </c>
      <c r="C9" s="14">
        <v>63747</v>
      </c>
      <c r="D9" s="13">
        <v>80784</v>
      </c>
      <c r="E9" s="13">
        <v>100836</v>
      </c>
      <c r="F9" s="13">
        <v>111455</v>
      </c>
      <c r="G9" s="20">
        <f>F9*100/C9</f>
        <v>174.83960029491584</v>
      </c>
      <c r="H9" s="20">
        <f>F9*100/D9</f>
        <v>137.96667656961773</v>
      </c>
      <c r="I9" s="12">
        <f>F9*100/E9</f>
        <v>110.53096116466341</v>
      </c>
    </row>
    <row r="10" spans="1:9" ht="12" customHeight="1">
      <c r="A10" s="5" t="s">
        <v>1</v>
      </c>
      <c r="B10" s="14">
        <v>4</v>
      </c>
      <c r="C10" s="14">
        <v>23743</v>
      </c>
      <c r="D10" s="13">
        <v>33049</v>
      </c>
      <c r="E10" s="13">
        <v>36114</v>
      </c>
      <c r="F10" s="13">
        <v>52212</v>
      </c>
      <c r="G10" s="20">
        <f>F10*100/C10</f>
        <v>219.90481405045696</v>
      </c>
      <c r="H10" s="20">
        <f>F10*100/D10</f>
        <v>157.98360010892915</v>
      </c>
      <c r="I10" s="12">
        <f>F10*100/E10</f>
        <v>144.57551088220634</v>
      </c>
    </row>
    <row r="11" spans="1:9" ht="12" customHeight="1">
      <c r="A11" s="5" t="s">
        <v>2</v>
      </c>
      <c r="B11" s="14">
        <v>13</v>
      </c>
      <c r="C11" s="14">
        <v>71488</v>
      </c>
      <c r="D11" s="13">
        <v>104861</v>
      </c>
      <c r="E11" s="13">
        <v>169090</v>
      </c>
      <c r="F11" s="13">
        <v>221008</v>
      </c>
      <c r="G11" s="20">
        <f>F11*100/C11</f>
        <v>309.15398388540734</v>
      </c>
      <c r="H11" s="20">
        <f>F11*100/D11</f>
        <v>210.76281935133176</v>
      </c>
      <c r="I11" s="12">
        <f>F11*100/E11</f>
        <v>130.704358625584</v>
      </c>
    </row>
    <row r="12" spans="1:9" ht="12" customHeight="1">
      <c r="A12" s="5" t="s">
        <v>3</v>
      </c>
      <c r="B12" s="14">
        <v>6</v>
      </c>
      <c r="C12" s="14">
        <v>17936</v>
      </c>
      <c r="D12" s="13">
        <v>36296</v>
      </c>
      <c r="E12" s="13">
        <v>63803</v>
      </c>
      <c r="F12" s="13">
        <v>84244</v>
      </c>
      <c r="G12" s="20">
        <f>F12*100/C12</f>
        <v>469.69223907225694</v>
      </c>
      <c r="H12" s="20">
        <f>F12*100/D12</f>
        <v>232.1027110425391</v>
      </c>
      <c r="I12" s="12">
        <f>F12*100/E12</f>
        <v>132.03767847906838</v>
      </c>
    </row>
    <row r="13" spans="1:9" ht="14.25" customHeight="1">
      <c r="A13" s="9"/>
      <c r="B13" s="21" t="s">
        <v>11</v>
      </c>
      <c r="C13" s="22"/>
      <c r="D13" s="22"/>
      <c r="E13" s="22"/>
      <c r="F13" s="22"/>
      <c r="G13" s="22"/>
      <c r="H13" s="22"/>
      <c r="I13" s="22"/>
    </row>
    <row r="14" spans="1:9" ht="14.25" customHeight="1">
      <c r="A14" s="4" t="s">
        <v>6</v>
      </c>
      <c r="B14" s="17">
        <v>34</v>
      </c>
      <c r="C14" s="18" t="s">
        <v>13</v>
      </c>
      <c r="D14" s="18" t="s">
        <v>13</v>
      </c>
      <c r="E14" s="19">
        <v>66956</v>
      </c>
      <c r="F14" s="19">
        <v>96086</v>
      </c>
      <c r="G14" s="10" t="s">
        <v>15</v>
      </c>
      <c r="H14" s="10" t="s">
        <v>15</v>
      </c>
      <c r="I14" s="12">
        <f>F14*100/E14</f>
        <v>143.50618316506362</v>
      </c>
    </row>
    <row r="15" spans="1:9" ht="12" customHeight="1">
      <c r="A15" s="4" t="s">
        <v>5</v>
      </c>
      <c r="B15" s="14"/>
      <c r="C15" s="15"/>
      <c r="D15" s="15"/>
      <c r="E15" s="15"/>
      <c r="F15" s="15"/>
      <c r="G15" s="11"/>
      <c r="H15" s="11"/>
      <c r="I15" s="12"/>
    </row>
    <row r="16" spans="1:9" ht="12" customHeight="1">
      <c r="A16" s="5" t="s">
        <v>0</v>
      </c>
      <c r="B16" s="14">
        <v>11</v>
      </c>
      <c r="C16" s="16" t="s">
        <v>13</v>
      </c>
      <c r="D16" s="16" t="s">
        <v>13</v>
      </c>
      <c r="E16" s="14">
        <v>21442</v>
      </c>
      <c r="F16" s="14">
        <v>28337</v>
      </c>
      <c r="G16" s="11" t="s">
        <v>15</v>
      </c>
      <c r="H16" s="11" t="s">
        <v>15</v>
      </c>
      <c r="I16" s="12">
        <f>F16*100/E16</f>
        <v>132.15651525044305</v>
      </c>
    </row>
    <row r="17" spans="1:9" ht="12" customHeight="1">
      <c r="A17" s="5" t="s">
        <v>1</v>
      </c>
      <c r="B17" s="14">
        <v>4</v>
      </c>
      <c r="C17" s="16" t="s">
        <v>13</v>
      </c>
      <c r="D17" s="16" t="s">
        <v>13</v>
      </c>
      <c r="E17" s="14">
        <v>5247</v>
      </c>
      <c r="F17" s="14">
        <v>10076</v>
      </c>
      <c r="G17" s="11" t="s">
        <v>15</v>
      </c>
      <c r="H17" s="11" t="s">
        <v>15</v>
      </c>
      <c r="I17" s="12">
        <f>F17*100/E17</f>
        <v>192.0335429769392</v>
      </c>
    </row>
    <row r="18" spans="1:9" ht="12" customHeight="1">
      <c r="A18" s="5" t="s">
        <v>2</v>
      </c>
      <c r="B18" s="14">
        <v>13</v>
      </c>
      <c r="C18" s="16" t="s">
        <v>13</v>
      </c>
      <c r="D18" s="16" t="s">
        <v>13</v>
      </c>
      <c r="E18" s="14">
        <v>28847</v>
      </c>
      <c r="F18" s="14">
        <v>42093</v>
      </c>
      <c r="G18" s="11" t="s">
        <v>15</v>
      </c>
      <c r="H18" s="11" t="s">
        <v>15</v>
      </c>
      <c r="I18" s="12">
        <f>F18*100/E18</f>
        <v>145.91811973515445</v>
      </c>
    </row>
    <row r="19" spans="1:9" ht="12" customHeight="1">
      <c r="A19" s="5" t="s">
        <v>3</v>
      </c>
      <c r="B19" s="14">
        <v>6</v>
      </c>
      <c r="C19" s="16" t="s">
        <v>13</v>
      </c>
      <c r="D19" s="16" t="s">
        <v>13</v>
      </c>
      <c r="E19" s="14">
        <v>11420</v>
      </c>
      <c r="F19" s="14">
        <v>15580</v>
      </c>
      <c r="G19" s="11" t="s">
        <v>15</v>
      </c>
      <c r="H19" s="11" t="s">
        <v>15</v>
      </c>
      <c r="I19" s="12">
        <f>F19*100/E19</f>
        <v>136.42732049036778</v>
      </c>
    </row>
  </sheetData>
  <mergeCells count="9">
    <mergeCell ref="B13:I13"/>
    <mergeCell ref="B6:I6"/>
    <mergeCell ref="E3:I3"/>
    <mergeCell ref="B4:B5"/>
    <mergeCell ref="A4:A5"/>
    <mergeCell ref="G4:G5"/>
    <mergeCell ref="I4:I5"/>
    <mergeCell ref="C4:F4"/>
    <mergeCell ref="H4:H5"/>
  </mergeCells>
  <printOptions/>
  <pageMargins left="0.75" right="0.75" top="0.78740157480315" bottom="0.7874015748031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reslova</dc:creator>
  <cp:keywords/>
  <dc:description/>
  <cp:lastModifiedBy>benes</cp:lastModifiedBy>
  <cp:lastPrinted>2007-12-21T08:10:00Z</cp:lastPrinted>
  <dcterms:created xsi:type="dcterms:W3CDTF">2007-10-23T07:14:22Z</dcterms:created>
  <dcterms:modified xsi:type="dcterms:W3CDTF">2008-01-08T07:00:54Z</dcterms:modified>
  <cp:category/>
  <cp:version/>
  <cp:contentType/>
  <cp:contentStatus/>
</cp:coreProperties>
</file>